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75" yWindow="-15" windowWidth="25365" windowHeight="15300" tabRatio="500"/>
  </bookViews>
  <sheets>
    <sheet name="OFCC Segment Plan" sheetId="1" r:id="rId1"/>
    <sheet name="Issue 4 LFI Plan" sheetId="2" r:id="rId2"/>
  </sheets>
  <definedNames>
    <definedName name="_xlnm.Print_Area" localSheetId="1">'Issue 4 LFI Plan'!$A$1:$F$44</definedName>
    <definedName name="_xlnm.Print_Area" localSheetId="0">'OFCC Segment Plan'!$A$1:$F$67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2"/>
  <c r="B64" i="1"/>
  <c r="B45"/>
  <c r="B28"/>
</calcChain>
</file>

<file path=xl/sharedStrings.xml><?xml version="1.0" encoding="utf-8"?>
<sst xmlns="http://schemas.openxmlformats.org/spreadsheetml/2006/main" count="344" uniqueCount="256">
  <si>
    <t>issue A/D contract; New Tech West students to swing to Brooklawn</t>
    <phoneticPr fontId="5" type="noConversion"/>
  </si>
  <si>
    <t>confirm swing location (Hawthorne, McKinley, other?)</t>
    <phoneticPr fontId="5" type="noConversion"/>
  </si>
  <si>
    <t>community planning process underway</t>
    <phoneticPr fontId="5" type="noConversion"/>
  </si>
  <si>
    <r>
      <t xml:space="preserve">Segment </t>
    </r>
    <r>
      <rPr>
        <b/>
        <sz val="12"/>
        <color indexed="8"/>
        <rFont val="Calibri"/>
        <family val="2"/>
      </rPr>
      <t>6</t>
    </r>
    <r>
      <rPr>
        <b/>
        <sz val="12"/>
        <color rgb="FF000000"/>
        <rFont val="Calibri"/>
        <family val="2"/>
        <scheme val="minor"/>
      </rPr>
      <t xml:space="preserve"> OSFC 2015-1</t>
    </r>
    <r>
      <rPr>
        <b/>
        <sz val="12"/>
        <color indexed="8"/>
        <rFont val="Calibri"/>
        <family val="2"/>
      </rPr>
      <t>6</t>
    </r>
    <phoneticPr fontId="5" type="noConversion"/>
  </si>
  <si>
    <t>issue A/D contract/harvest architectural features; prep for community greenspace plan/land swap list with City</t>
    <phoneticPr fontId="5" type="noConversion"/>
  </si>
  <si>
    <t>swing to H.Barbara Booker</t>
    <phoneticPr fontId="5" type="noConversion"/>
  </si>
  <si>
    <t>community planning process underway</t>
    <phoneticPr fontId="5" type="noConversion"/>
  </si>
  <si>
    <t>Tremont Montessori</t>
    <phoneticPr fontId="5" type="noConversion"/>
  </si>
  <si>
    <t>remodel scope; tour to determine Bard Early College permanent move; relocate portable classrooms</t>
    <phoneticPr fontId="5" type="noConversion"/>
  </si>
  <si>
    <t>enrollment analysis; receive Watterson-Lake students/school choice transition; remodel scope; EPC</t>
    <phoneticPr fontId="13" type="noConversion"/>
  </si>
  <si>
    <t>Joseph M. Gallagher</t>
    <phoneticPr fontId="5" type="noConversion"/>
  </si>
  <si>
    <t>enrollment analysis; receive McKinley students in 2016-17 AY; remodel scope; EPC</t>
    <phoneticPr fontId="13" type="noConversion"/>
  </si>
  <si>
    <t xml:space="preserve">Wilbur Wright </t>
    <phoneticPr fontId="5" type="noConversion"/>
  </si>
  <si>
    <t>maintain</t>
    <phoneticPr fontId="13" type="noConversion"/>
  </si>
  <si>
    <t>maintain; LC2 building assessment underway</t>
    <phoneticPr fontId="5" type="noConversion"/>
  </si>
  <si>
    <t>CMSD ISSUE 4 SCHOOLS</t>
    <phoneticPr fontId="5" type="noConversion"/>
  </si>
  <si>
    <t>CMSD ISSUE 4 SCHOOLS</t>
    <phoneticPr fontId="5" type="noConversion"/>
  </si>
  <si>
    <t>site/land lease; building design</t>
    <phoneticPr fontId="5" type="noConversion"/>
  </si>
  <si>
    <r>
      <t>Swing Sites</t>
    </r>
    <r>
      <rPr>
        <b/>
        <sz val="12"/>
        <color indexed="8"/>
        <rFont val="Calibri"/>
        <family val="2"/>
      </rPr>
      <t>/Portfolio Launch Sites</t>
    </r>
    <phoneticPr fontId="5" type="noConversion"/>
  </si>
  <si>
    <r>
      <t>Abate/</t>
    </r>
    <r>
      <rPr>
        <b/>
        <sz val="12"/>
        <color theme="1"/>
        <rFont val="Calibri"/>
        <family val="2"/>
        <scheme val="minor"/>
      </rPr>
      <t>Demolish</t>
    </r>
    <r>
      <rPr>
        <b/>
        <sz val="12"/>
        <color indexed="8"/>
        <rFont val="Calibri"/>
        <family val="2"/>
      </rPr>
      <t>/To Be Determined</t>
    </r>
    <phoneticPr fontId="5" type="noConversion"/>
  </si>
  <si>
    <t>site selection</t>
    <phoneticPr fontId="5" type="noConversion"/>
  </si>
  <si>
    <t>building design/development</t>
    <phoneticPr fontId="5" type="noConversion"/>
  </si>
  <si>
    <t>remodel scope; EPC</t>
    <phoneticPr fontId="5" type="noConversion"/>
  </si>
  <si>
    <t>remodel scope; add portable classrooms; EPC</t>
    <phoneticPr fontId="5" type="noConversion"/>
  </si>
  <si>
    <r>
      <t>2016</t>
    </r>
    <r>
      <rPr>
        <b/>
        <sz val="12"/>
        <color indexed="8"/>
        <rFont val="Calibri"/>
        <family val="2"/>
      </rPr>
      <t>-2017</t>
    </r>
    <phoneticPr fontId="13" type="noConversion"/>
  </si>
  <si>
    <t>remodel scope; EPC</t>
    <phoneticPr fontId="5" type="noConversion"/>
  </si>
  <si>
    <t>remodel scope; gym floor/bleachers, EPC</t>
    <phoneticPr fontId="5" type="noConversion"/>
  </si>
  <si>
    <r>
      <t>2017</t>
    </r>
    <r>
      <rPr>
        <b/>
        <sz val="12"/>
        <color indexed="8"/>
        <rFont val="Calibri"/>
        <family val="2"/>
      </rPr>
      <t>-2018</t>
    </r>
    <phoneticPr fontId="13" type="noConversion"/>
  </si>
  <si>
    <t>2018-2019</t>
    <phoneticPr fontId="13" type="noConversion"/>
  </si>
  <si>
    <r>
      <t>2015</t>
    </r>
    <r>
      <rPr>
        <b/>
        <sz val="12"/>
        <color indexed="8"/>
        <rFont val="Calibri"/>
        <family val="2"/>
      </rPr>
      <t>-2016</t>
    </r>
    <phoneticPr fontId="5" type="noConversion"/>
  </si>
  <si>
    <t>J.Johnson</t>
    <phoneticPr fontId="5" type="noConversion"/>
  </si>
  <si>
    <t>Cummins</t>
    <phoneticPr fontId="5" type="noConversion"/>
  </si>
  <si>
    <t>Cleveland</t>
    <phoneticPr fontId="5" type="noConversion"/>
  </si>
  <si>
    <t>Zone</t>
    <phoneticPr fontId="5" type="noConversion"/>
  </si>
  <si>
    <t>Polensek</t>
    <phoneticPr fontId="5" type="noConversion"/>
  </si>
  <si>
    <t>site assessment for school footprint</t>
    <phoneticPr fontId="5" type="noConversion"/>
  </si>
  <si>
    <t>rebuild on Halle site; serve as swing site for Clark; A/D after Clark complete</t>
    <phoneticPr fontId="5" type="noConversion"/>
  </si>
  <si>
    <t>Action Plan</t>
    <phoneticPr fontId="5" type="noConversion"/>
  </si>
  <si>
    <t>A/D - Abate/Demolition</t>
    <phoneticPr fontId="13" type="noConversion"/>
  </si>
  <si>
    <t>Brancatelli</t>
    <phoneticPr fontId="5" type="noConversion"/>
  </si>
  <si>
    <t>site selection and/or swing site</t>
    <phoneticPr fontId="5" type="noConversion"/>
  </si>
  <si>
    <t>?</t>
    <phoneticPr fontId="5" type="noConversion"/>
  </si>
  <si>
    <t>?</t>
    <phoneticPr fontId="5" type="noConversion"/>
  </si>
  <si>
    <t>Action Plan</t>
    <phoneticPr fontId="5" type="noConversion"/>
  </si>
  <si>
    <t>no swing site needed; resolution</t>
    <phoneticPr fontId="5" type="noConversion"/>
  </si>
  <si>
    <t>de-landmark; construct new Case</t>
    <phoneticPr fontId="5" type="noConversion"/>
  </si>
  <si>
    <t>issue A/D contract/harvest architectural features</t>
    <phoneticPr fontId="5" type="noConversion"/>
  </si>
  <si>
    <t>issue A/D contract/harvest architectural features; prep for new H.Barbara Booker</t>
    <phoneticPr fontId="5" type="noConversion"/>
  </si>
  <si>
    <t>K.Johnson</t>
    <phoneticPr fontId="5" type="noConversion"/>
  </si>
  <si>
    <t>Action Plan</t>
    <phoneticPr fontId="5" type="noConversion"/>
  </si>
  <si>
    <t>East Tech HS</t>
    <phoneticPr fontId="13" type="noConversion"/>
  </si>
  <si>
    <t>site selection</t>
    <phoneticPr fontId="5" type="noConversion"/>
  </si>
  <si>
    <t>see Charles W. Eliot</t>
    <phoneticPr fontId="5" type="noConversion"/>
  </si>
  <si>
    <t>Waverly</t>
  </si>
  <si>
    <t>Halle</t>
  </si>
  <si>
    <t>Longfellow</t>
  </si>
  <si>
    <t xml:space="preserve">Jesse Owens </t>
  </si>
  <si>
    <t>EPC - Energy Performance Contracting</t>
    <phoneticPr fontId="13" type="noConversion"/>
  </si>
  <si>
    <t>remodel scope; EPC</t>
    <phoneticPr fontId="5" type="noConversion"/>
  </si>
  <si>
    <t>maintain</t>
    <phoneticPr fontId="5" type="noConversion"/>
  </si>
  <si>
    <t>Charles A. Mooney</t>
  </si>
  <si>
    <t>Garrett Morgan School of Science</t>
  </si>
  <si>
    <t>William Rainey Harper</t>
    <phoneticPr fontId="5" type="noConversion"/>
  </si>
  <si>
    <t>Kelley</t>
    <phoneticPr fontId="5" type="noConversion"/>
  </si>
  <si>
    <t>Reed</t>
    <phoneticPr fontId="5" type="noConversion"/>
  </si>
  <si>
    <t>Polensek</t>
    <phoneticPr fontId="5" type="noConversion"/>
  </si>
  <si>
    <t>Zone</t>
    <phoneticPr fontId="5" type="noConversion"/>
  </si>
  <si>
    <t>remodel scope; EPC</t>
    <phoneticPr fontId="5" type="noConversion"/>
  </si>
  <si>
    <t>Cimperman</t>
  </si>
  <si>
    <t>maintain</t>
  </si>
  <si>
    <t>maintain</t>
    <phoneticPr fontId="5" type="noConversion"/>
  </si>
  <si>
    <t>D</t>
    <phoneticPr fontId="5" type="noConversion"/>
  </si>
  <si>
    <t>issue A/D contract; swing New Tech West to Brooklawn</t>
    <phoneticPr fontId="5" type="noConversion"/>
  </si>
  <si>
    <t xml:space="preserve">Iowa-Maple </t>
    <phoneticPr fontId="5" type="noConversion"/>
  </si>
  <si>
    <t>Newton D. Baker</t>
    <phoneticPr fontId="5" type="noConversion"/>
  </si>
  <si>
    <t>issue A/D contract as needed for construction of new school</t>
    <phoneticPr fontId="5" type="noConversion"/>
  </si>
  <si>
    <t>Louis Agassiz</t>
  </si>
  <si>
    <t>maintain</t>
    <phoneticPr fontId="5" type="noConversion"/>
  </si>
  <si>
    <r>
      <t>NOTE: The following buildings are included in the District's real estate portfolio</t>
    </r>
    <r>
      <rPr>
        <b/>
        <sz val="12"/>
        <color indexed="8"/>
        <rFont val="Calibri"/>
        <family val="2"/>
      </rPr>
      <t xml:space="preserve"> and</t>
    </r>
    <r>
      <rPr>
        <b/>
        <sz val="12"/>
        <color rgb="FF000000"/>
        <rFont val="Calibri"/>
        <family val="2"/>
        <scheme val="minor"/>
      </rPr>
      <t xml:space="preserve"> subject to further planning</t>
    </r>
    <r>
      <rPr>
        <b/>
        <sz val="12"/>
        <color indexed="8"/>
        <rFont val="Calibri"/>
        <family val="2"/>
      </rPr>
      <t>/decision-making</t>
    </r>
    <phoneticPr fontId="5" type="noConversion"/>
  </si>
  <si>
    <t>issue A/D contract; prep for new school; swing students to Garrett Morgan</t>
    <phoneticPr fontId="5" type="noConversion"/>
  </si>
  <si>
    <t>issue A/D contract; place on land swap list w/city; swing students to Garrett Morgan</t>
    <phoneticPr fontId="5" type="noConversion"/>
  </si>
  <si>
    <t>site selection; grade-structure exploration</t>
    <phoneticPr fontId="5" type="noConversion"/>
  </si>
  <si>
    <t>building-level plan; traffic calming strategy for Willson site</t>
    <phoneticPr fontId="5" type="noConversion"/>
  </si>
  <si>
    <t>site selection; land swap strategy</t>
    <phoneticPr fontId="5" type="noConversion"/>
  </si>
  <si>
    <t>issue A/D contract; prep land for community greenspace</t>
    <phoneticPr fontId="5" type="noConversion"/>
  </si>
  <si>
    <t>issue A/D contract for summer 2017 prior to O.H.Perry re-opening</t>
    <phoneticPr fontId="5" type="noConversion"/>
  </si>
  <si>
    <t>Pruitt</t>
    <phoneticPr fontId="5" type="noConversion"/>
  </si>
  <si>
    <t>Johnson</t>
    <phoneticPr fontId="5" type="noConversion"/>
  </si>
  <si>
    <t>Mitchell</t>
    <phoneticPr fontId="5" type="noConversion"/>
  </si>
  <si>
    <t>Brancatelli</t>
    <phoneticPr fontId="5" type="noConversion"/>
  </si>
  <si>
    <t>Cleveland</t>
    <phoneticPr fontId="5" type="noConversion"/>
  </si>
  <si>
    <t>J.Johnson</t>
    <phoneticPr fontId="5" type="noConversion"/>
  </si>
  <si>
    <t>Keane</t>
    <phoneticPr fontId="5" type="noConversion"/>
  </si>
  <si>
    <t>Lincoln-West HS</t>
    <phoneticPr fontId="5" type="noConversion"/>
  </si>
  <si>
    <t>Jane Addams Business Careers Center</t>
    <phoneticPr fontId="5" type="noConversion"/>
  </si>
  <si>
    <t>Health Careers</t>
    <phoneticPr fontId="13" type="noConversion"/>
  </si>
  <si>
    <t>Kenneth W. Clement Boys' Leadership Academy</t>
    <phoneticPr fontId="13" type="noConversion"/>
  </si>
  <si>
    <t>Martin Luther King Jr HS</t>
    <phoneticPr fontId="13" type="noConversion"/>
  </si>
  <si>
    <r>
      <t>Valley View Boys' Leadership Academy</t>
    </r>
    <r>
      <rPr>
        <sz val="12"/>
        <rFont val="Calibri"/>
      </rPr>
      <t xml:space="preserve"> PreK-8</t>
    </r>
    <phoneticPr fontId="5" type="noConversion"/>
  </si>
  <si>
    <t>Reed</t>
    <phoneticPr fontId="5" type="noConversion"/>
  </si>
  <si>
    <t>Seats</t>
    <phoneticPr fontId="5" type="noConversion"/>
  </si>
  <si>
    <t>Denison</t>
  </si>
  <si>
    <t>Marion-Sterling</t>
  </si>
  <si>
    <t>Bolton</t>
  </si>
  <si>
    <t>Case</t>
  </si>
  <si>
    <t xml:space="preserve">H.Barbara Booker </t>
  </si>
  <si>
    <t>Seats</t>
  </si>
  <si>
    <t>Cluster</t>
  </si>
  <si>
    <t>Ward</t>
  </si>
  <si>
    <t>Councilperson</t>
  </si>
  <si>
    <t>Action Plan</t>
  </si>
  <si>
    <t>A/D</t>
  </si>
  <si>
    <r>
      <t>Lincoln-West HS</t>
    </r>
    <r>
      <rPr>
        <sz val="12"/>
        <rFont val="Calibri"/>
      </rPr>
      <t xml:space="preserve"> </t>
    </r>
  </si>
  <si>
    <r>
      <t>Denison</t>
    </r>
    <r>
      <rPr>
        <sz val="12"/>
        <rFont val="Calibri"/>
      </rPr>
      <t xml:space="preserve"> PreK-8</t>
    </r>
    <phoneticPr fontId="5" type="noConversion"/>
  </si>
  <si>
    <r>
      <t>Iowa-Maple</t>
    </r>
    <r>
      <rPr>
        <sz val="12"/>
        <rFont val="Calibri"/>
      </rPr>
      <t xml:space="preserve"> PreK-8</t>
    </r>
    <phoneticPr fontId="5" type="noConversion"/>
  </si>
  <si>
    <r>
      <t>Tremont Montessori</t>
    </r>
    <r>
      <rPr>
        <sz val="12"/>
        <rFont val="Calibri"/>
      </rPr>
      <t xml:space="preserve"> Pre-K</t>
    </r>
    <phoneticPr fontId="5" type="noConversion"/>
  </si>
  <si>
    <r>
      <t>Marion C. Seltzer</t>
    </r>
    <r>
      <rPr>
        <sz val="12"/>
        <rFont val="Calibri"/>
      </rPr>
      <t xml:space="preserve"> PreK-8</t>
    </r>
    <phoneticPr fontId="5" type="noConversion"/>
  </si>
  <si>
    <t>Michael R. White PreK-8</t>
    <phoneticPr fontId="5" type="noConversion"/>
  </si>
  <si>
    <t>issue A/D contract; student transition process underway for 2015-16 AY</t>
    <phoneticPr fontId="5" type="noConversion"/>
  </si>
  <si>
    <t>issue A/D contract; place on land swap list w/city; student transition process underway for 2015-16 AY; execute comm. garden access agreement</t>
    <phoneticPr fontId="5" type="noConversion"/>
  </si>
  <si>
    <t>swing to Charles Mooney</t>
    <phoneticPr fontId="5" type="noConversion"/>
  </si>
  <si>
    <t>community planning process underway</t>
    <phoneticPr fontId="5" type="noConversion"/>
  </si>
  <si>
    <t>neighborhood/site planning process</t>
    <phoneticPr fontId="5" type="noConversion"/>
  </si>
  <si>
    <t>Brady</t>
    <phoneticPr fontId="5" type="noConversion"/>
  </si>
  <si>
    <t>Brancatelli</t>
    <phoneticPr fontId="5" type="noConversion"/>
  </si>
  <si>
    <t>Dow</t>
    <phoneticPr fontId="5" type="noConversion"/>
  </si>
  <si>
    <t>Campus International</t>
  </si>
  <si>
    <t xml:space="preserve">Charles W. Eliot PreK-8, Whitney M. Young, JFK </t>
  </si>
  <si>
    <t xml:space="preserve">Paul Revere </t>
  </si>
  <si>
    <t xml:space="preserve">Buckeye-Woodland </t>
  </si>
  <si>
    <t>issue A/D contract as needed for construction of new school</t>
    <phoneticPr fontId="5" type="noConversion"/>
  </si>
  <si>
    <t>Polensek</t>
    <phoneticPr fontId="5" type="noConversion"/>
  </si>
  <si>
    <t>Kelley</t>
    <phoneticPr fontId="5" type="noConversion"/>
  </si>
  <si>
    <t>Zone</t>
    <phoneticPr fontId="5" type="noConversion"/>
  </si>
  <si>
    <t>Ginn Academy</t>
    <phoneticPr fontId="5" type="noConversion"/>
  </si>
  <si>
    <t>Willow</t>
    <phoneticPr fontId="5" type="noConversion"/>
  </si>
  <si>
    <t>Cluster</t>
    <phoneticPr fontId="5" type="noConversion"/>
  </si>
  <si>
    <t>TOTAL</t>
    <phoneticPr fontId="5" type="noConversion"/>
  </si>
  <si>
    <t>Seats</t>
    <phoneticPr fontId="13" type="noConversion"/>
  </si>
  <si>
    <t>Cluster</t>
    <phoneticPr fontId="13" type="noConversion"/>
  </si>
  <si>
    <t>Ward</t>
    <phoneticPr fontId="13" type="noConversion"/>
  </si>
  <si>
    <t>Councilperson</t>
    <phoneticPr fontId="13" type="noConversion"/>
  </si>
  <si>
    <t>Action Plan</t>
    <phoneticPr fontId="13" type="noConversion"/>
  </si>
  <si>
    <t>Mt. Pleasant (used as swing space for AJ Rickoff)</t>
    <phoneticPr fontId="5" type="noConversion"/>
  </si>
  <si>
    <t>Old Max S. Hayes HS</t>
    <phoneticPr fontId="5" type="noConversion"/>
  </si>
  <si>
    <t>LFI</t>
  </si>
  <si>
    <t>Conwell</t>
  </si>
  <si>
    <t>Carl Shuler</t>
  </si>
  <si>
    <t>Cleveland</t>
    <phoneticPr fontId="5" type="noConversion"/>
  </si>
  <si>
    <t>Cimperman</t>
    <phoneticPr fontId="5" type="noConversion"/>
  </si>
  <si>
    <t>Councilperson</t>
    <phoneticPr fontId="5" type="noConversion"/>
  </si>
  <si>
    <t>Ward</t>
    <phoneticPr fontId="5" type="noConversion"/>
  </si>
  <si>
    <t>Brancatelli</t>
    <phoneticPr fontId="5" type="noConversion"/>
  </si>
  <si>
    <t>Mitchell</t>
    <phoneticPr fontId="5" type="noConversion"/>
  </si>
  <si>
    <t>Zone</t>
    <phoneticPr fontId="5" type="noConversion"/>
  </si>
  <si>
    <t>Sweeney</t>
    <phoneticPr fontId="5" type="noConversion"/>
  </si>
  <si>
    <t xml:space="preserve">  Whitney M. Young (seats accounted for in Eliot/JFK)</t>
    <phoneticPr fontId="5" type="noConversion"/>
  </si>
  <si>
    <t>-</t>
    <phoneticPr fontId="5" type="noConversion"/>
  </si>
  <si>
    <t>Cimperman</t>
    <phoneticPr fontId="5" type="noConversion"/>
  </si>
  <si>
    <t>Mitchell</t>
    <phoneticPr fontId="5" type="noConversion"/>
  </si>
  <si>
    <t>Dow</t>
    <phoneticPr fontId="5" type="noConversion"/>
  </si>
  <si>
    <t>maintain</t>
    <phoneticPr fontId="5" type="noConversion"/>
  </si>
  <si>
    <t>Seats</t>
    <phoneticPr fontId="5" type="noConversion"/>
  </si>
  <si>
    <t>Kentucky (maintain, leased to charter school)</t>
    <phoneticPr fontId="5" type="noConversion"/>
  </si>
  <si>
    <t>Cranwood</t>
    <phoneticPr fontId="5" type="noConversion"/>
  </si>
  <si>
    <t>Empire</t>
    <phoneticPr fontId="5" type="noConversion"/>
  </si>
  <si>
    <t>planning for arts curriculum</t>
    <phoneticPr fontId="5" type="noConversion"/>
  </si>
  <si>
    <t>Barbara Byrd Bennett Center</t>
    <phoneticPr fontId="5" type="noConversion"/>
  </si>
  <si>
    <t xml:space="preserve">South High School </t>
    <phoneticPr fontId="5" type="noConversion"/>
  </si>
  <si>
    <t>de-landmark</t>
    <phoneticPr fontId="5" type="noConversion"/>
  </si>
  <si>
    <t>de-landmark</t>
    <phoneticPr fontId="5" type="noConversion"/>
  </si>
  <si>
    <t>Charles Mooney</t>
    <phoneticPr fontId="5" type="noConversion"/>
  </si>
  <si>
    <r>
      <t>West Side H</t>
    </r>
    <r>
      <rPr>
        <sz val="12"/>
        <rFont val="Calibri"/>
      </rPr>
      <t>S (on former Max S. Hayes site)</t>
    </r>
    <phoneticPr fontId="5" type="noConversion"/>
  </si>
  <si>
    <t>Seats</t>
    <phoneticPr fontId="5" type="noConversion"/>
  </si>
  <si>
    <t>Cluster</t>
    <phoneticPr fontId="5" type="noConversion"/>
  </si>
  <si>
    <t>Ward</t>
    <phoneticPr fontId="5" type="noConversion"/>
  </si>
  <si>
    <t>Councilperson</t>
    <phoneticPr fontId="5" type="noConversion"/>
  </si>
  <si>
    <t xml:space="preserve">Seats </t>
    <phoneticPr fontId="5" type="noConversion"/>
  </si>
  <si>
    <r>
      <t>Segment 8 OSFC 2016-1</t>
    </r>
    <r>
      <rPr>
        <b/>
        <sz val="12"/>
        <rFont val="Calibri"/>
      </rPr>
      <t>8</t>
    </r>
    <phoneticPr fontId="5" type="noConversion"/>
  </si>
  <si>
    <r>
      <t>Segment 7 OSFC 2015-1</t>
    </r>
    <r>
      <rPr>
        <b/>
        <sz val="12"/>
        <color indexed="8"/>
        <rFont val="Calibri"/>
        <family val="2"/>
      </rPr>
      <t>7</t>
    </r>
    <phoneticPr fontId="5" type="noConversion"/>
  </si>
  <si>
    <t>A/D</t>
    <phoneticPr fontId="5" type="noConversion"/>
  </si>
  <si>
    <t>Cummins</t>
    <phoneticPr fontId="5" type="noConversion"/>
  </si>
  <si>
    <t>Brady</t>
    <phoneticPr fontId="5" type="noConversion"/>
  </si>
  <si>
    <t>maintain</t>
    <phoneticPr fontId="13" type="noConversion"/>
  </si>
  <si>
    <t>Brady</t>
    <phoneticPr fontId="5" type="noConversion"/>
  </si>
  <si>
    <t>Cimperman</t>
    <phoneticPr fontId="5" type="noConversion"/>
  </si>
  <si>
    <t>Kelley</t>
    <phoneticPr fontId="5" type="noConversion"/>
  </si>
  <si>
    <t>Pruitt</t>
    <phoneticPr fontId="5" type="noConversion"/>
  </si>
  <si>
    <r>
      <t>Bolton</t>
    </r>
    <r>
      <rPr>
        <sz val="12"/>
        <rFont val="Calibri"/>
      </rPr>
      <t xml:space="preserve"> PreK-8</t>
    </r>
    <phoneticPr fontId="5" type="noConversion"/>
  </si>
  <si>
    <t>site selection; determine swing site</t>
    <phoneticPr fontId="5" type="noConversion"/>
  </si>
  <si>
    <t>TOTAL SEGMENT 9</t>
    <phoneticPr fontId="5" type="noConversion"/>
  </si>
  <si>
    <t>TOTAL SEGMENT 8</t>
    <phoneticPr fontId="5" type="noConversion"/>
  </si>
  <si>
    <r>
      <t>Segment 9 OSFC 2017-</t>
    </r>
    <r>
      <rPr>
        <b/>
        <sz val="12"/>
        <rFont val="Calibri"/>
      </rPr>
      <t>19</t>
    </r>
    <phoneticPr fontId="5" type="noConversion"/>
  </si>
  <si>
    <t>issue A/D contract for summer 2018 after new JFK HS opens</t>
    <phoneticPr fontId="5" type="noConversion"/>
  </si>
  <si>
    <t>John F. Kennedy HS</t>
    <phoneticPr fontId="5" type="noConversion"/>
  </si>
  <si>
    <t>transition process; integrate w/Wilbur Wright; issue A/D contract</t>
    <phoneticPr fontId="5" type="noConversion"/>
  </si>
  <si>
    <t>issue A/D contract; needed for construction of new school</t>
    <phoneticPr fontId="5" type="noConversion"/>
  </si>
  <si>
    <t>Marion C. Seltzer</t>
    <phoneticPr fontId="5" type="noConversion"/>
  </si>
  <si>
    <t>Michael R. White</t>
    <phoneticPr fontId="5" type="noConversion"/>
  </si>
  <si>
    <t>Conwell</t>
    <phoneticPr fontId="5" type="noConversion"/>
  </si>
  <si>
    <t>maintain</t>
    <phoneticPr fontId="5" type="noConversion"/>
  </si>
  <si>
    <t>Mt. Auburn</t>
    <phoneticPr fontId="5" type="noConversion"/>
  </si>
  <si>
    <t>Brooklawn</t>
    <phoneticPr fontId="5" type="noConversion"/>
  </si>
  <si>
    <t>Harry E. Davis</t>
    <phoneticPr fontId="5" type="noConversion"/>
  </si>
  <si>
    <t>site selection/land swap list with City</t>
    <phoneticPr fontId="5" type="noConversion"/>
  </si>
  <si>
    <t xml:space="preserve">  Charles W. Eliot PreK-8</t>
    <phoneticPr fontId="5" type="noConversion"/>
  </si>
  <si>
    <t>Fullerton PreK-8 (on AB Hart site)</t>
    <phoneticPr fontId="5" type="noConversion"/>
  </si>
  <si>
    <t xml:space="preserve">  John F. Kennedy HS</t>
    <phoneticPr fontId="5" type="noConversion"/>
  </si>
  <si>
    <r>
      <t>Oliver H. Perry</t>
    </r>
    <r>
      <rPr>
        <sz val="12"/>
        <rFont val="Calibri"/>
      </rPr>
      <t xml:space="preserve"> PreK-8</t>
    </r>
    <phoneticPr fontId="5" type="noConversion"/>
  </si>
  <si>
    <r>
      <t>William Rainey Harper</t>
    </r>
    <r>
      <rPr>
        <sz val="12"/>
        <rFont val="Calibri"/>
      </rPr>
      <t xml:space="preserve"> PreK-8</t>
    </r>
    <phoneticPr fontId="5" type="noConversion"/>
  </si>
  <si>
    <r>
      <t>Waverly</t>
    </r>
    <r>
      <rPr>
        <sz val="12"/>
        <rFont val="Calibri"/>
      </rPr>
      <t xml:space="preserve"> PreK-8</t>
    </r>
    <phoneticPr fontId="5" type="noConversion"/>
  </si>
  <si>
    <r>
      <t>H. Barbara Booker</t>
    </r>
    <r>
      <rPr>
        <sz val="12"/>
        <rFont val="Calibri"/>
      </rPr>
      <t xml:space="preserve"> PreK-8</t>
    </r>
    <phoneticPr fontId="5" type="noConversion"/>
  </si>
  <si>
    <t>Newton D. Baker PreK-8</t>
    <phoneticPr fontId="5" type="noConversion"/>
  </si>
  <si>
    <r>
      <t xml:space="preserve">Marion-Sterling </t>
    </r>
    <r>
      <rPr>
        <sz val="12"/>
        <rFont val="Calibri"/>
      </rPr>
      <t>Pre</t>
    </r>
    <r>
      <rPr>
        <sz val="12"/>
        <rFont val="Calibri"/>
        <scheme val="minor"/>
      </rPr>
      <t>K-</t>
    </r>
    <r>
      <rPr>
        <sz val="12"/>
        <rFont val="Calibri"/>
      </rPr>
      <t xml:space="preserve">3 </t>
    </r>
    <phoneticPr fontId="5" type="noConversion"/>
  </si>
  <si>
    <r>
      <t>Case</t>
    </r>
    <r>
      <rPr>
        <sz val="12"/>
        <rFont val="Calibri"/>
      </rPr>
      <t xml:space="preserve"> PreK-8</t>
    </r>
    <phoneticPr fontId="5" type="noConversion"/>
  </si>
  <si>
    <t xml:space="preserve">Fullerton </t>
    <phoneticPr fontId="5" type="noConversion"/>
  </si>
  <si>
    <t>Skyline/Sunbeam PreK-8</t>
    <phoneticPr fontId="5" type="noConversion"/>
  </si>
  <si>
    <t>A/D Sunbeam when new school built; includes physically challenged</t>
    <phoneticPr fontId="5" type="noConversion"/>
  </si>
  <si>
    <r>
      <t>Clark</t>
    </r>
    <r>
      <rPr>
        <sz val="12"/>
        <rFont val="Calibri"/>
      </rPr>
      <t xml:space="preserve"> PreK-8</t>
    </r>
    <phoneticPr fontId="5" type="noConversion"/>
  </si>
  <si>
    <t>site placement/building design/development</t>
    <phoneticPr fontId="5" type="noConversion"/>
  </si>
  <si>
    <t>TOTAL SEGMENT 7</t>
    <phoneticPr fontId="5" type="noConversion"/>
  </si>
  <si>
    <t>Glenville HS</t>
    <phoneticPr fontId="5" type="noConversion"/>
  </si>
  <si>
    <t>Benjamin Franklin PreK-8</t>
    <phoneticPr fontId="13" type="noConversion"/>
  </si>
  <si>
    <t>Clara E. Westropp PreK-8</t>
    <phoneticPr fontId="13" type="noConversion"/>
  </si>
  <si>
    <r>
      <t>Douglas MacArthur Girls' Leadership Academy</t>
    </r>
    <r>
      <rPr>
        <sz val="12"/>
        <rFont val="Calibri"/>
      </rPr>
      <t xml:space="preserve"> Prek-8</t>
    </r>
    <phoneticPr fontId="13" type="noConversion"/>
  </si>
  <si>
    <r>
      <t>Washington Park Environmental Studies</t>
    </r>
    <r>
      <rPr>
        <sz val="12"/>
        <rFont val="Calibri"/>
      </rPr>
      <t xml:space="preserve"> HS</t>
    </r>
    <phoneticPr fontId="13" type="noConversion"/>
  </si>
  <si>
    <t>William Cullen Bryant PreK-8</t>
    <phoneticPr fontId="13" type="noConversion"/>
  </si>
  <si>
    <r>
      <t>Alfred A. Benesch School</t>
    </r>
    <r>
      <rPr>
        <sz val="12"/>
        <rFont val="Calibri"/>
      </rPr>
      <t xml:space="preserve"> PreK-8</t>
    </r>
    <phoneticPr fontId="5" type="noConversion"/>
  </si>
  <si>
    <t>Scranton PreK-8</t>
    <phoneticPr fontId="13" type="noConversion"/>
  </si>
  <si>
    <t>Audubon</t>
  </si>
  <si>
    <t>Robert Fulton</t>
  </si>
  <si>
    <t>Brooklawn</t>
  </si>
  <si>
    <t>Cranwood</t>
  </si>
  <si>
    <t xml:space="preserve">Nathaniel Hawthorne </t>
  </si>
  <si>
    <t>Collinwood HS</t>
  </si>
  <si>
    <t xml:space="preserve">Valley View Boys' Leadership Academy </t>
  </si>
  <si>
    <t xml:space="preserve">Dike </t>
  </si>
  <si>
    <t>Other</t>
  </si>
  <si>
    <t>Margaret Ireland (leased to PEP Academy)</t>
  </si>
  <si>
    <t>J.Johnson</t>
    <phoneticPr fontId="5" type="noConversion"/>
  </si>
  <si>
    <t>Walton</t>
  </si>
  <si>
    <t>Keane</t>
    <phoneticPr fontId="5" type="noConversion"/>
  </si>
  <si>
    <t>Mitchell</t>
    <phoneticPr fontId="5" type="noConversion"/>
  </si>
  <si>
    <t xml:space="preserve">Watterson-Lake </t>
  </si>
  <si>
    <t>A/D</t>
    <phoneticPr fontId="5" type="noConversion"/>
  </si>
  <si>
    <t>Luis Munoz Marin</t>
  </si>
  <si>
    <t>Sunbeam</t>
  </si>
  <si>
    <t xml:space="preserve">Charles Eliot </t>
  </si>
  <si>
    <t xml:space="preserve">Whitney M. Young </t>
  </si>
  <si>
    <t xml:space="preserve">O.H.Perry </t>
  </si>
  <si>
    <t xml:space="preserve">Clark </t>
  </si>
  <si>
    <t>McKinley</t>
    <phoneticPr fontId="5" type="noConversion"/>
  </si>
  <si>
    <t xml:space="preserve">Willson (old) </t>
  </si>
  <si>
    <t>Central High School (formerly Stokes Academy)</t>
  </si>
  <si>
    <t>OFCC - CMSD building assessment underway; determine swing site if needed</t>
  </si>
  <si>
    <t>PROPOSED SEGMENT PLAN (2/24/15)</t>
  </si>
</sst>
</file>

<file path=xl/styles.xml><?xml version="1.0" encoding="utf-8"?>
<styleSheet xmlns="http://schemas.openxmlformats.org/spreadsheetml/2006/main">
  <fonts count="17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sz val="12"/>
      <name val="Calibri"/>
    </font>
    <font>
      <b/>
      <sz val="12"/>
      <color indexed="8"/>
      <name val="Calibri"/>
      <family val="2"/>
    </font>
    <font>
      <b/>
      <sz val="12"/>
      <name val="Calibri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  <font>
      <sz val="11"/>
      <color indexed="8"/>
      <name val="Calibri"/>
    </font>
    <font>
      <sz val="12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163">
    <xf numFmtId="0" fontId="0" fillId="0" borderId="0" xfId="0"/>
    <xf numFmtId="3" fontId="6" fillId="0" borderId="6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3" fontId="7" fillId="0" borderId="8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3" fontId="3" fillId="6" borderId="1" xfId="0" applyNumberFormat="1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3" fontId="3" fillId="7" borderId="1" xfId="0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 vertical="top"/>
    </xf>
    <xf numFmtId="3" fontId="9" fillId="7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vertical="top"/>
    </xf>
    <xf numFmtId="3" fontId="6" fillId="7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7" fillId="2" borderId="2" xfId="0" applyNumberFormat="1" applyFont="1" applyFill="1" applyBorder="1" applyAlignment="1">
      <alignment vertical="top" wrapText="1"/>
    </xf>
    <xf numFmtId="0" fontId="0" fillId="2" borderId="3" xfId="0" applyFill="1" applyBorder="1" applyAlignment="1">
      <alignment vertical="top"/>
    </xf>
    <xf numFmtId="3" fontId="7" fillId="2" borderId="3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/>
    </xf>
    <xf numFmtId="3" fontId="7" fillId="2" borderId="5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3" fontId="3" fillId="6" borderId="6" xfId="0" applyNumberFormat="1" applyFont="1" applyFill="1" applyBorder="1" applyAlignment="1">
      <alignment vertical="top"/>
    </xf>
    <xf numFmtId="3" fontId="6" fillId="7" borderId="6" xfId="0" applyNumberFormat="1" applyFont="1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7" borderId="8" xfId="0" applyFill="1" applyBorder="1" applyAlignment="1">
      <alignment horizontal="center" vertical="top"/>
    </xf>
    <xf numFmtId="0" fontId="6" fillId="7" borderId="8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/>
    </xf>
    <xf numFmtId="3" fontId="9" fillId="7" borderId="6" xfId="0" applyNumberFormat="1" applyFont="1" applyFill="1" applyBorder="1" applyAlignment="1">
      <alignment vertical="top"/>
    </xf>
    <xf numFmtId="3" fontId="6" fillId="6" borderId="6" xfId="0" applyNumberFormat="1" applyFont="1" applyFill="1" applyBorder="1" applyAlignment="1">
      <alignment vertical="top"/>
    </xf>
    <xf numFmtId="3" fontId="3" fillId="7" borderId="6" xfId="0" applyNumberFormat="1" applyFont="1" applyFill="1" applyBorder="1" applyAlignment="1">
      <alignment vertical="top"/>
    </xf>
    <xf numFmtId="3" fontId="8" fillId="0" borderId="7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8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3" fontId="3" fillId="9" borderId="6" xfId="0" applyNumberFormat="1" applyFont="1" applyFill="1" applyBorder="1" applyAlignment="1">
      <alignment vertical="top"/>
    </xf>
    <xf numFmtId="0" fontId="0" fillId="9" borderId="1" xfId="0" applyFill="1" applyBorder="1" applyAlignment="1">
      <alignment horizontal="center" vertical="top" wrapText="1"/>
    </xf>
    <xf numFmtId="3" fontId="3" fillId="9" borderId="1" xfId="0" applyNumberFormat="1" applyFont="1" applyFill="1" applyBorder="1" applyAlignment="1">
      <alignment horizontal="center" vertical="top"/>
    </xf>
    <xf numFmtId="0" fontId="0" fillId="9" borderId="1" xfId="0" applyFill="1" applyBorder="1" applyAlignment="1">
      <alignment horizontal="center" vertical="top"/>
    </xf>
    <xf numFmtId="0" fontId="0" fillId="9" borderId="1" xfId="0" applyFill="1" applyBorder="1" applyAlignment="1">
      <alignment vertical="top"/>
    </xf>
    <xf numFmtId="0" fontId="0" fillId="9" borderId="0" xfId="0" applyFill="1" applyBorder="1" applyAlignment="1">
      <alignment vertical="top"/>
    </xf>
    <xf numFmtId="3" fontId="6" fillId="9" borderId="6" xfId="0" applyNumberFormat="1" applyFont="1" applyFill="1" applyBorder="1" applyAlignment="1">
      <alignment vertical="top"/>
    </xf>
    <xf numFmtId="3" fontId="6" fillId="4" borderId="6" xfId="0" applyNumberFormat="1" applyFont="1" applyFill="1" applyBorder="1" applyAlignment="1">
      <alignment vertical="top"/>
    </xf>
    <xf numFmtId="0" fontId="10" fillId="0" borderId="0" xfId="0" applyFont="1" applyAlignment="1">
      <alignment horizontal="center"/>
    </xf>
    <xf numFmtId="3" fontId="4" fillId="5" borderId="5" xfId="0" applyNumberFormat="1" applyFont="1" applyFill="1" applyBorder="1" applyAlignment="1">
      <alignment horizontal="center" vertical="top"/>
    </xf>
    <xf numFmtId="3" fontId="6" fillId="3" borderId="6" xfId="0" applyNumberFormat="1" applyFont="1" applyFill="1" applyBorder="1" applyAlignment="1">
      <alignment vertical="top"/>
    </xf>
    <xf numFmtId="3" fontId="8" fillId="0" borderId="7" xfId="0" applyNumberFormat="1" applyFont="1" applyFill="1" applyBorder="1" applyAlignment="1">
      <alignment vertical="top"/>
    </xf>
    <xf numFmtId="3" fontId="2" fillId="5" borderId="4" xfId="0" applyNumberFormat="1" applyFont="1" applyFill="1" applyBorder="1" applyAlignment="1">
      <alignment vertical="top"/>
    </xf>
    <xf numFmtId="0" fontId="0" fillId="5" borderId="5" xfId="0" applyFill="1" applyBorder="1" applyAlignment="1">
      <alignment horizontal="center" vertical="top" wrapText="1"/>
    </xf>
    <xf numFmtId="3" fontId="2" fillId="5" borderId="5" xfId="0" applyNumberFormat="1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5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3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horizontal="center" vertical="top" wrapText="1"/>
    </xf>
    <xf numFmtId="0" fontId="9" fillId="9" borderId="1" xfId="0" applyFont="1" applyFill="1" applyBorder="1" applyAlignment="1">
      <alignment horizontal="center" vertical="top" wrapText="1"/>
    </xf>
    <xf numFmtId="3" fontId="4" fillId="9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10" fillId="9" borderId="14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/>
    </xf>
    <xf numFmtId="3" fontId="4" fillId="2" borderId="17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5" borderId="23" xfId="0" applyFill="1" applyBorder="1" applyAlignment="1">
      <alignment horizontal="center" vertical="top" wrapText="1"/>
    </xf>
    <xf numFmtId="3" fontId="2" fillId="5" borderId="23" xfId="0" applyNumberFormat="1" applyFont="1" applyFill="1" applyBorder="1" applyAlignment="1">
      <alignment horizontal="center" vertical="top"/>
    </xf>
    <xf numFmtId="0" fontId="0" fillId="5" borderId="23" xfId="0" applyFill="1" applyBorder="1" applyAlignment="1">
      <alignment horizontal="center" vertical="top"/>
    </xf>
    <xf numFmtId="0" fontId="0" fillId="5" borderId="23" xfId="0" applyFill="1" applyBorder="1" applyAlignment="1">
      <alignment vertical="top"/>
    </xf>
    <xf numFmtId="0" fontId="0" fillId="5" borderId="23" xfId="0" applyFill="1" applyBorder="1" applyAlignment="1">
      <alignment vertical="top" wrapText="1"/>
    </xf>
    <xf numFmtId="3" fontId="4" fillId="5" borderId="24" xfId="0" applyNumberFormat="1" applyFont="1" applyFill="1" applyBorder="1" applyAlignment="1">
      <alignment horizontal="center" vertical="top"/>
    </xf>
    <xf numFmtId="0" fontId="10" fillId="5" borderId="25" xfId="0" applyFont="1" applyFill="1" applyBorder="1" applyAlignment="1">
      <alignment horizontal="center" vertical="top" wrapText="1"/>
    </xf>
    <xf numFmtId="3" fontId="4" fillId="5" borderId="25" xfId="0" applyNumberFormat="1" applyFont="1" applyFill="1" applyBorder="1" applyAlignment="1">
      <alignment horizontal="center" vertical="top"/>
    </xf>
    <xf numFmtId="0" fontId="10" fillId="5" borderId="25" xfId="0" applyFont="1" applyFill="1" applyBorder="1" applyAlignment="1">
      <alignment horizontal="center" vertical="top"/>
    </xf>
    <xf numFmtId="3" fontId="6" fillId="3" borderId="22" xfId="0" applyNumberFormat="1" applyFont="1" applyFill="1" applyBorder="1" applyAlignment="1">
      <alignment vertical="top"/>
    </xf>
    <xf numFmtId="0" fontId="9" fillId="7" borderId="23" xfId="0" applyFont="1" applyFill="1" applyBorder="1" applyAlignment="1">
      <alignment horizontal="center" vertical="top" wrapText="1"/>
    </xf>
    <xf numFmtId="3" fontId="3" fillId="3" borderId="23" xfId="0" applyNumberFormat="1" applyFont="1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3" xfId="0" applyFill="1" applyBorder="1" applyAlignment="1">
      <alignment vertical="top"/>
    </xf>
    <xf numFmtId="0" fontId="0" fillId="3" borderId="23" xfId="0" applyFill="1" applyBorder="1" applyAlignment="1">
      <alignment vertical="top" wrapText="1"/>
    </xf>
    <xf numFmtId="3" fontId="2" fillId="5" borderId="23" xfId="0" applyNumberFormat="1" applyFont="1" applyFill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27" xfId="0" applyBorder="1"/>
    <xf numFmtId="3" fontId="8" fillId="5" borderId="4" xfId="0" applyNumberFormat="1" applyFont="1" applyFill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0" fontId="9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3" fontId="8" fillId="2" borderId="18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8" fillId="9" borderId="0" xfId="0" applyNumberFormat="1" applyFont="1" applyFill="1" applyBorder="1" applyAlignment="1">
      <alignment horizontal="center" vertical="top"/>
    </xf>
    <xf numFmtId="3" fontId="8" fillId="2" borderId="5" xfId="0" applyNumberFormat="1" applyFont="1" applyFill="1" applyBorder="1" applyAlignment="1">
      <alignment horizontal="center" vertical="top"/>
    </xf>
    <xf numFmtId="0" fontId="7" fillId="10" borderId="5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6" fillId="0" borderId="32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3" fontId="7" fillId="5" borderId="5" xfId="0" applyNumberFormat="1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top" wrapText="1"/>
    </xf>
    <xf numFmtId="3" fontId="8" fillId="0" borderId="8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vertical="top"/>
    </xf>
    <xf numFmtId="0" fontId="7" fillId="0" borderId="8" xfId="0" applyFont="1" applyFill="1" applyBorder="1" applyAlignment="1">
      <alignment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horizontal="left" vertical="top"/>
    </xf>
    <xf numFmtId="3" fontId="15" fillId="7" borderId="6" xfId="0" applyNumberFormat="1" applyFont="1" applyFill="1" applyBorder="1" applyAlignment="1">
      <alignment vertical="top"/>
    </xf>
    <xf numFmtId="0" fontId="15" fillId="9" borderId="1" xfId="0" applyFont="1" applyFill="1" applyBorder="1" applyAlignment="1">
      <alignment vertical="top" wrapText="1"/>
    </xf>
    <xf numFmtId="0" fontId="15" fillId="0" borderId="9" xfId="0" applyFont="1" applyBorder="1" applyAlignment="1">
      <alignment vertical="top"/>
    </xf>
    <xf numFmtId="0" fontId="16" fillId="2" borderId="3" xfId="0" applyFont="1" applyFill="1" applyBorder="1" applyAlignment="1">
      <alignment vertical="top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12 2 2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69"/>
  <sheetViews>
    <sheetView tabSelected="1" topLeftCell="A28" zoomScaleNormal="100" workbookViewId="0">
      <selection activeCell="A85" sqref="A85"/>
    </sheetView>
  </sheetViews>
  <sheetFormatPr defaultColWidth="10.875" defaultRowHeight="15.75"/>
  <cols>
    <col min="1" max="1" width="44" style="31" bestFit="1" customWidth="1"/>
    <col min="2" max="2" width="6.625" style="56" customWidth="1"/>
    <col min="3" max="3" width="7" style="31" bestFit="1" customWidth="1"/>
    <col min="4" max="4" width="6.625" style="31" customWidth="1"/>
    <col min="5" max="5" width="13.125" style="31" customWidth="1"/>
    <col min="6" max="6" width="72.875" style="129" customWidth="1"/>
    <col min="7" max="16384" width="10.875" style="31"/>
  </cols>
  <sheetData>
    <row r="1" spans="1:6" ht="18" customHeight="1" thickBot="1">
      <c r="A1" s="33" t="s">
        <v>16</v>
      </c>
      <c r="B1" s="55"/>
      <c r="C1" s="35"/>
      <c r="D1" s="34"/>
      <c r="E1" s="34"/>
      <c r="F1" s="162" t="s">
        <v>255</v>
      </c>
    </row>
    <row r="2" spans="1:6" ht="16.5" thickBot="1">
      <c r="A2" s="32"/>
      <c r="C2" s="32"/>
    </row>
    <row r="3" spans="1:6" ht="33.950000000000003" customHeight="1">
      <c r="A3" s="158" t="s">
        <v>3</v>
      </c>
      <c r="B3" s="39" t="s">
        <v>162</v>
      </c>
      <c r="C3" s="38" t="s">
        <v>136</v>
      </c>
      <c r="D3" s="37" t="s">
        <v>151</v>
      </c>
      <c r="E3" s="37" t="s">
        <v>150</v>
      </c>
      <c r="F3" s="130" t="s">
        <v>49</v>
      </c>
    </row>
    <row r="4" spans="1:6">
      <c r="A4" s="40" t="s">
        <v>126</v>
      </c>
      <c r="B4" s="57">
        <v>720</v>
      </c>
      <c r="C4" s="18">
        <v>11</v>
      </c>
      <c r="D4" s="19">
        <v>5</v>
      </c>
      <c r="E4" s="17" t="s">
        <v>148</v>
      </c>
      <c r="F4" s="3" t="s">
        <v>17</v>
      </c>
    </row>
    <row r="5" spans="1:6">
      <c r="A5" s="41" t="s">
        <v>62</v>
      </c>
      <c r="B5" s="58" t="s">
        <v>244</v>
      </c>
      <c r="C5" s="21">
        <v>5</v>
      </c>
      <c r="D5" s="22">
        <v>13</v>
      </c>
      <c r="E5" s="20" t="s">
        <v>63</v>
      </c>
      <c r="F5" s="131" t="s">
        <v>44</v>
      </c>
    </row>
    <row r="6" spans="1:6">
      <c r="A6" s="159" t="s">
        <v>252</v>
      </c>
      <c r="B6" s="58" t="s">
        <v>71</v>
      </c>
      <c r="C6" s="21">
        <v>11</v>
      </c>
      <c r="D6" s="22">
        <v>7</v>
      </c>
      <c r="E6" s="20" t="s">
        <v>125</v>
      </c>
      <c r="F6" s="131" t="s">
        <v>45</v>
      </c>
    </row>
    <row r="7" spans="1:6">
      <c r="A7" s="41" t="s">
        <v>56</v>
      </c>
      <c r="B7" s="62" t="s">
        <v>111</v>
      </c>
      <c r="C7" s="21">
        <v>9</v>
      </c>
      <c r="D7" s="22">
        <v>6</v>
      </c>
      <c r="E7" s="20" t="s">
        <v>242</v>
      </c>
      <c r="F7" s="131" t="s">
        <v>46</v>
      </c>
    </row>
    <row r="8" spans="1:6" ht="32.25" thickBot="1">
      <c r="A8" s="42" t="s">
        <v>55</v>
      </c>
      <c r="B8" s="59" t="s">
        <v>244</v>
      </c>
      <c r="C8" s="44">
        <v>12</v>
      </c>
      <c r="D8" s="44">
        <v>8</v>
      </c>
      <c r="E8" s="43" t="s">
        <v>65</v>
      </c>
      <c r="F8" s="45" t="s">
        <v>4</v>
      </c>
    </row>
    <row r="9" spans="1:6">
      <c r="A9" s="46" t="s">
        <v>179</v>
      </c>
      <c r="B9" s="39" t="s">
        <v>100</v>
      </c>
      <c r="C9" s="38" t="s">
        <v>136</v>
      </c>
      <c r="D9" s="37" t="s">
        <v>151</v>
      </c>
      <c r="E9" s="37" t="s">
        <v>150</v>
      </c>
      <c r="F9" s="130" t="s">
        <v>43</v>
      </c>
    </row>
    <row r="10" spans="1:6">
      <c r="A10" s="47" t="s">
        <v>143</v>
      </c>
      <c r="B10" s="62" t="s">
        <v>111</v>
      </c>
      <c r="C10" s="23">
        <v>8</v>
      </c>
      <c r="D10" s="24">
        <v>2</v>
      </c>
      <c r="E10" s="25" t="s">
        <v>64</v>
      </c>
      <c r="F10" s="131" t="s">
        <v>46</v>
      </c>
    </row>
    <row r="11" spans="1:6">
      <c r="A11" s="41" t="s">
        <v>54</v>
      </c>
      <c r="B11" s="62" t="s">
        <v>111</v>
      </c>
      <c r="C11" s="21">
        <v>4</v>
      </c>
      <c r="D11" s="22">
        <v>3</v>
      </c>
      <c r="E11" s="20" t="s">
        <v>158</v>
      </c>
      <c r="F11" s="131" t="s">
        <v>47</v>
      </c>
    </row>
    <row r="12" spans="1:6">
      <c r="A12" s="41" t="s">
        <v>53</v>
      </c>
      <c r="B12" s="62" t="s">
        <v>111</v>
      </c>
      <c r="C12" s="21">
        <v>2</v>
      </c>
      <c r="D12" s="22">
        <v>15</v>
      </c>
      <c r="E12" s="20" t="s">
        <v>66</v>
      </c>
      <c r="F12" s="131" t="s">
        <v>79</v>
      </c>
    </row>
    <row r="13" spans="1:6">
      <c r="A13" s="41" t="s">
        <v>243</v>
      </c>
      <c r="B13" s="62" t="s">
        <v>111</v>
      </c>
      <c r="C13" s="21">
        <v>2</v>
      </c>
      <c r="D13" s="22">
        <v>15</v>
      </c>
      <c r="E13" s="20" t="s">
        <v>66</v>
      </c>
      <c r="F13" s="131" t="s">
        <v>80</v>
      </c>
    </row>
    <row r="14" spans="1:6">
      <c r="A14" s="41" t="s">
        <v>129</v>
      </c>
      <c r="B14" s="62" t="s">
        <v>111</v>
      </c>
      <c r="C14" s="21">
        <v>9</v>
      </c>
      <c r="D14" s="22">
        <v>4</v>
      </c>
      <c r="E14" s="20" t="s">
        <v>48</v>
      </c>
      <c r="F14" s="131" t="s">
        <v>118</v>
      </c>
    </row>
    <row r="15" spans="1:6" ht="31.5">
      <c r="A15" s="41" t="s">
        <v>128</v>
      </c>
      <c r="B15" s="62" t="s">
        <v>111</v>
      </c>
      <c r="C15" s="21">
        <v>7</v>
      </c>
      <c r="D15" s="22">
        <v>2</v>
      </c>
      <c r="E15" s="20" t="s">
        <v>99</v>
      </c>
      <c r="F15" s="131" t="s">
        <v>119</v>
      </c>
    </row>
    <row r="16" spans="1:6">
      <c r="A16" s="77" t="s">
        <v>144</v>
      </c>
      <c r="B16" s="62" t="s">
        <v>111</v>
      </c>
      <c r="C16" s="21">
        <v>2</v>
      </c>
      <c r="D16" s="22">
        <v>15</v>
      </c>
      <c r="E16" s="20" t="s">
        <v>33</v>
      </c>
      <c r="F16" s="131" t="s">
        <v>0</v>
      </c>
    </row>
    <row r="17" spans="1:6">
      <c r="A17" s="48" t="s">
        <v>127</v>
      </c>
      <c r="B17" s="57"/>
      <c r="C17" s="18"/>
      <c r="D17" s="19"/>
      <c r="E17" s="17"/>
      <c r="F17" s="3" t="s">
        <v>204</v>
      </c>
    </row>
    <row r="18" spans="1:6">
      <c r="A18" s="74" t="s">
        <v>205</v>
      </c>
      <c r="B18" s="57">
        <v>350</v>
      </c>
      <c r="C18" s="18">
        <v>7</v>
      </c>
      <c r="D18" s="19">
        <v>1</v>
      </c>
      <c r="E18" s="17" t="s">
        <v>86</v>
      </c>
      <c r="F18" s="3" t="s">
        <v>51</v>
      </c>
    </row>
    <row r="19" spans="1:6">
      <c r="A19" s="74" t="s">
        <v>156</v>
      </c>
      <c r="B19" s="61" t="s">
        <v>157</v>
      </c>
      <c r="C19" s="18">
        <v>7</v>
      </c>
      <c r="D19" s="19">
        <v>1</v>
      </c>
      <c r="E19" s="17" t="s">
        <v>86</v>
      </c>
      <c r="F19" s="3" t="s">
        <v>52</v>
      </c>
    </row>
    <row r="20" spans="1:6">
      <c r="A20" s="74" t="s">
        <v>207</v>
      </c>
      <c r="B20" s="57">
        <v>800</v>
      </c>
      <c r="C20" s="18">
        <v>7</v>
      </c>
      <c r="D20" s="19">
        <v>1</v>
      </c>
      <c r="E20" s="17" t="s">
        <v>187</v>
      </c>
      <c r="F20" s="3" t="s">
        <v>20</v>
      </c>
    </row>
    <row r="21" spans="1:6">
      <c r="A21" s="77" t="s">
        <v>206</v>
      </c>
      <c r="B21" s="58">
        <v>350</v>
      </c>
      <c r="C21" s="26">
        <v>6</v>
      </c>
      <c r="D21" s="22">
        <v>12</v>
      </c>
      <c r="E21" s="20" t="s">
        <v>39</v>
      </c>
      <c r="F21" s="131" t="s">
        <v>21</v>
      </c>
    </row>
    <row r="22" spans="1:6">
      <c r="A22" s="77" t="s">
        <v>216</v>
      </c>
      <c r="B22" s="58">
        <v>350</v>
      </c>
      <c r="C22" s="21">
        <v>9</v>
      </c>
      <c r="D22" s="22">
        <v>6</v>
      </c>
      <c r="E22" s="20" t="s">
        <v>153</v>
      </c>
      <c r="F22" s="131" t="s">
        <v>217</v>
      </c>
    </row>
    <row r="23" spans="1:6">
      <c r="A23" s="49" t="s">
        <v>172</v>
      </c>
      <c r="B23" s="58">
        <v>600</v>
      </c>
      <c r="C23" s="21">
        <v>2</v>
      </c>
      <c r="D23" s="22">
        <v>15</v>
      </c>
      <c r="E23" s="20" t="s">
        <v>154</v>
      </c>
      <c r="F23" s="131" t="s">
        <v>72</v>
      </c>
    </row>
    <row r="24" spans="1:6">
      <c r="A24" s="49" t="s">
        <v>208</v>
      </c>
      <c r="B24" s="58">
        <v>350</v>
      </c>
      <c r="C24" s="21">
        <v>12</v>
      </c>
      <c r="D24" s="22">
        <v>8</v>
      </c>
      <c r="E24" s="20" t="s">
        <v>131</v>
      </c>
      <c r="F24" s="131" t="s">
        <v>219</v>
      </c>
    </row>
    <row r="25" spans="1:6">
      <c r="A25" s="49" t="s">
        <v>209</v>
      </c>
      <c r="B25" s="58">
        <v>350</v>
      </c>
      <c r="C25" s="21">
        <v>5</v>
      </c>
      <c r="D25" s="22">
        <v>13</v>
      </c>
      <c r="E25" s="20" t="s">
        <v>132</v>
      </c>
      <c r="F25" s="131" t="s">
        <v>21</v>
      </c>
    </row>
    <row r="26" spans="1:6">
      <c r="A26" s="49" t="s">
        <v>210</v>
      </c>
      <c r="B26" s="58">
        <v>450</v>
      </c>
      <c r="C26" s="21">
        <v>2</v>
      </c>
      <c r="D26" s="22">
        <v>15</v>
      </c>
      <c r="E26" s="20" t="s">
        <v>154</v>
      </c>
      <c r="F26" s="131" t="s">
        <v>21</v>
      </c>
    </row>
    <row r="27" spans="1:6">
      <c r="A27" s="49" t="s">
        <v>211</v>
      </c>
      <c r="B27" s="58">
        <v>350</v>
      </c>
      <c r="C27" s="21">
        <v>2</v>
      </c>
      <c r="D27" s="22">
        <v>15</v>
      </c>
      <c r="E27" s="20" t="s">
        <v>154</v>
      </c>
      <c r="F27" s="131" t="s">
        <v>36</v>
      </c>
    </row>
    <row r="28" spans="1:6" ht="16.5" thickBot="1">
      <c r="A28" s="50" t="s">
        <v>220</v>
      </c>
      <c r="B28" s="7">
        <f>SUM(B10:B27)</f>
        <v>3950</v>
      </c>
      <c r="C28" s="51"/>
      <c r="D28" s="52"/>
      <c r="E28" s="53"/>
      <c r="F28" s="132"/>
    </row>
    <row r="29" spans="1:6">
      <c r="A29" s="63" t="s">
        <v>178</v>
      </c>
      <c r="B29" s="39" t="s">
        <v>173</v>
      </c>
      <c r="C29" s="141" t="s">
        <v>174</v>
      </c>
      <c r="D29" s="37" t="s">
        <v>175</v>
      </c>
      <c r="E29" s="142" t="s">
        <v>176</v>
      </c>
      <c r="F29" s="130" t="s">
        <v>37</v>
      </c>
    </row>
    <row r="30" spans="1:6">
      <c r="A30" s="1" t="s">
        <v>212</v>
      </c>
      <c r="B30" s="60">
        <v>350</v>
      </c>
      <c r="C30" s="12">
        <v>1</v>
      </c>
      <c r="D30" s="13">
        <v>17</v>
      </c>
      <c r="E30" s="11" t="s">
        <v>241</v>
      </c>
      <c r="F30" s="133" t="s">
        <v>1</v>
      </c>
    </row>
    <row r="31" spans="1:6">
      <c r="A31" s="64" t="s">
        <v>98</v>
      </c>
      <c r="B31" s="29">
        <v>350</v>
      </c>
      <c r="C31" s="10">
        <v>1</v>
      </c>
      <c r="D31" s="9">
        <v>17</v>
      </c>
      <c r="E31" s="8" t="s">
        <v>241</v>
      </c>
      <c r="F31" s="134" t="s">
        <v>189</v>
      </c>
    </row>
    <row r="32" spans="1:6" s="72" customFormat="1">
      <c r="A32" s="67" t="s">
        <v>112</v>
      </c>
      <c r="B32" s="68">
        <v>953</v>
      </c>
      <c r="C32" s="69">
        <v>4</v>
      </c>
      <c r="D32" s="70">
        <v>4</v>
      </c>
      <c r="E32" s="71" t="s">
        <v>31</v>
      </c>
      <c r="F32" s="160" t="s">
        <v>254</v>
      </c>
    </row>
    <row r="33" spans="1:6">
      <c r="A33" s="65" t="s">
        <v>213</v>
      </c>
      <c r="B33" s="29">
        <v>350</v>
      </c>
      <c r="C33" s="10">
        <v>8</v>
      </c>
      <c r="D33" s="9">
        <v>5</v>
      </c>
      <c r="E33" s="8" t="s">
        <v>32</v>
      </c>
      <c r="F33" s="134" t="s">
        <v>81</v>
      </c>
    </row>
    <row r="34" spans="1:6">
      <c r="A34" s="65" t="s">
        <v>214</v>
      </c>
      <c r="B34" s="29">
        <v>350</v>
      </c>
      <c r="C34" s="10">
        <v>11</v>
      </c>
      <c r="D34" s="9">
        <v>7</v>
      </c>
      <c r="E34" s="8" t="s">
        <v>160</v>
      </c>
      <c r="F34" s="134" t="s">
        <v>82</v>
      </c>
    </row>
    <row r="35" spans="1:6">
      <c r="A35" s="65" t="s">
        <v>188</v>
      </c>
      <c r="B35" s="29">
        <v>350</v>
      </c>
      <c r="C35" s="10">
        <v>10</v>
      </c>
      <c r="D35" s="9">
        <v>6</v>
      </c>
      <c r="E35" s="8" t="s">
        <v>159</v>
      </c>
      <c r="F35" s="134" t="s">
        <v>83</v>
      </c>
    </row>
    <row r="36" spans="1:6">
      <c r="A36" s="123" t="s">
        <v>215</v>
      </c>
      <c r="B36" s="87" t="s">
        <v>111</v>
      </c>
      <c r="C36" s="10">
        <v>6</v>
      </c>
      <c r="D36" s="9">
        <v>12</v>
      </c>
      <c r="E36" s="8" t="s">
        <v>89</v>
      </c>
      <c r="F36" s="134" t="s">
        <v>84</v>
      </c>
    </row>
    <row r="37" spans="1:6">
      <c r="A37" s="66" t="s">
        <v>246</v>
      </c>
      <c r="B37" s="87" t="s">
        <v>111</v>
      </c>
      <c r="C37" s="10">
        <v>8</v>
      </c>
      <c r="D37" s="9">
        <v>6</v>
      </c>
      <c r="E37" s="8" t="s">
        <v>88</v>
      </c>
      <c r="F37" s="134" t="s">
        <v>84</v>
      </c>
    </row>
    <row r="38" spans="1:6">
      <c r="A38" s="66" t="s">
        <v>247</v>
      </c>
      <c r="B38" s="87" t="s">
        <v>111</v>
      </c>
      <c r="C38" s="10">
        <v>7</v>
      </c>
      <c r="D38" s="9">
        <v>1</v>
      </c>
      <c r="E38" s="8" t="s">
        <v>187</v>
      </c>
      <c r="F38" s="134" t="s">
        <v>84</v>
      </c>
    </row>
    <row r="39" spans="1:6">
      <c r="A39" s="66" t="s">
        <v>248</v>
      </c>
      <c r="B39" s="87" t="s">
        <v>111</v>
      </c>
      <c r="C39" s="10">
        <v>7</v>
      </c>
      <c r="D39" s="9">
        <v>1</v>
      </c>
      <c r="E39" s="8" t="s">
        <v>187</v>
      </c>
      <c r="F39" s="134" t="s">
        <v>193</v>
      </c>
    </row>
    <row r="40" spans="1:6">
      <c r="A40" s="123" t="s">
        <v>194</v>
      </c>
      <c r="B40" s="87" t="s">
        <v>111</v>
      </c>
      <c r="C40" s="10">
        <v>7</v>
      </c>
      <c r="D40" s="9">
        <v>1</v>
      </c>
      <c r="E40" s="8" t="s">
        <v>187</v>
      </c>
      <c r="F40" s="134" t="s">
        <v>84</v>
      </c>
    </row>
    <row r="41" spans="1:6">
      <c r="A41" s="66" t="s">
        <v>249</v>
      </c>
      <c r="B41" s="87" t="s">
        <v>111</v>
      </c>
      <c r="C41" s="10">
        <v>12</v>
      </c>
      <c r="D41" s="9">
        <v>8</v>
      </c>
      <c r="E41" s="8" t="s">
        <v>34</v>
      </c>
      <c r="F41" s="134" t="s">
        <v>85</v>
      </c>
    </row>
    <row r="42" spans="1:6">
      <c r="A42" s="66" t="s">
        <v>74</v>
      </c>
      <c r="B42" s="87" t="s">
        <v>111</v>
      </c>
      <c r="C42" s="10">
        <v>1</v>
      </c>
      <c r="D42" s="9">
        <v>17</v>
      </c>
      <c r="E42" s="8" t="s">
        <v>92</v>
      </c>
      <c r="F42" s="134" t="s">
        <v>130</v>
      </c>
    </row>
    <row r="43" spans="1:6">
      <c r="A43" s="66" t="s">
        <v>235</v>
      </c>
      <c r="B43" s="87" t="s">
        <v>111</v>
      </c>
      <c r="C43" s="10">
        <v>1</v>
      </c>
      <c r="D43" s="9">
        <v>17</v>
      </c>
      <c r="E43" s="8" t="s">
        <v>92</v>
      </c>
      <c r="F43" s="134" t="s">
        <v>130</v>
      </c>
    </row>
    <row r="44" spans="1:6" s="72" customFormat="1">
      <c r="A44" s="73" t="s">
        <v>93</v>
      </c>
      <c r="B44" s="87" t="s">
        <v>111</v>
      </c>
      <c r="C44" s="69">
        <v>4</v>
      </c>
      <c r="D44" s="70">
        <v>4</v>
      </c>
      <c r="E44" s="71" t="s">
        <v>181</v>
      </c>
      <c r="F44" s="135" t="s">
        <v>75</v>
      </c>
    </row>
    <row r="45" spans="1:6" ht="16.5" thickBot="1">
      <c r="A45" s="50" t="s">
        <v>191</v>
      </c>
      <c r="B45" s="7">
        <f>SUM(B30:B44)</f>
        <v>2703</v>
      </c>
      <c r="C45" s="51"/>
      <c r="D45" s="52"/>
      <c r="E45" s="53"/>
      <c r="F45" s="132"/>
    </row>
    <row r="46" spans="1:6">
      <c r="A46" s="63" t="s">
        <v>192</v>
      </c>
      <c r="B46" s="39" t="s">
        <v>177</v>
      </c>
      <c r="C46" s="141" t="s">
        <v>174</v>
      </c>
      <c r="D46" s="37" t="s">
        <v>175</v>
      </c>
      <c r="E46" s="142" t="s">
        <v>176</v>
      </c>
      <c r="F46" s="130" t="s">
        <v>43</v>
      </c>
    </row>
    <row r="47" spans="1:6">
      <c r="A47" s="64" t="s">
        <v>218</v>
      </c>
      <c r="B47" s="60">
        <v>350</v>
      </c>
      <c r="C47" s="12">
        <v>4</v>
      </c>
      <c r="D47" s="13">
        <v>15</v>
      </c>
      <c r="E47" s="11" t="s">
        <v>133</v>
      </c>
      <c r="F47" s="133" t="s">
        <v>5</v>
      </c>
    </row>
    <row r="48" spans="1:6">
      <c r="A48" s="65" t="s">
        <v>113</v>
      </c>
      <c r="B48" s="29">
        <v>400</v>
      </c>
      <c r="C48" s="10">
        <v>5</v>
      </c>
      <c r="D48" s="9">
        <v>4</v>
      </c>
      <c r="E48" s="8" t="s">
        <v>31</v>
      </c>
      <c r="F48" s="134" t="s">
        <v>120</v>
      </c>
    </row>
    <row r="49" spans="1:6">
      <c r="A49" s="65" t="s">
        <v>114</v>
      </c>
      <c r="B49" s="29">
        <v>350</v>
      </c>
      <c r="C49" s="10">
        <v>11</v>
      </c>
      <c r="D49" s="9">
        <v>10</v>
      </c>
      <c r="E49" s="8" t="s">
        <v>30</v>
      </c>
      <c r="F49" s="134" t="s">
        <v>40</v>
      </c>
    </row>
    <row r="50" spans="1:6">
      <c r="A50" s="65" t="s">
        <v>251</v>
      </c>
      <c r="B50" s="29" t="s">
        <v>180</v>
      </c>
      <c r="C50" s="10">
        <v>2</v>
      </c>
      <c r="D50" s="9">
        <v>16</v>
      </c>
      <c r="E50" s="8" t="s">
        <v>184</v>
      </c>
      <c r="F50" s="134" t="s">
        <v>195</v>
      </c>
    </row>
    <row r="51" spans="1:6">
      <c r="A51" s="64" t="s">
        <v>115</v>
      </c>
      <c r="B51" s="60">
        <v>500</v>
      </c>
      <c r="C51" s="12">
        <v>3</v>
      </c>
      <c r="D51" s="13">
        <v>3</v>
      </c>
      <c r="E51" s="11" t="s">
        <v>149</v>
      </c>
      <c r="F51" s="133" t="s">
        <v>121</v>
      </c>
    </row>
    <row r="52" spans="1:6">
      <c r="A52" s="64" t="s">
        <v>116</v>
      </c>
      <c r="B52" s="60">
        <v>350</v>
      </c>
      <c r="C52" s="12">
        <v>2</v>
      </c>
      <c r="D52" s="13">
        <v>11</v>
      </c>
      <c r="E52" s="11" t="s">
        <v>123</v>
      </c>
      <c r="F52" s="133" t="s">
        <v>122</v>
      </c>
    </row>
    <row r="53" spans="1:6">
      <c r="A53" s="1" t="s">
        <v>117</v>
      </c>
      <c r="B53" s="6">
        <v>350</v>
      </c>
      <c r="C53" s="5">
        <v>10</v>
      </c>
      <c r="D53" s="4">
        <v>9</v>
      </c>
      <c r="E53" s="2" t="s">
        <v>146</v>
      </c>
      <c r="F53" s="133" t="s">
        <v>6</v>
      </c>
    </row>
    <row r="54" spans="1:6">
      <c r="A54" s="1" t="s">
        <v>105</v>
      </c>
      <c r="B54" s="6" t="s">
        <v>111</v>
      </c>
      <c r="C54" s="5">
        <v>2</v>
      </c>
      <c r="D54" s="4">
        <v>15</v>
      </c>
      <c r="E54" s="2" t="s">
        <v>33</v>
      </c>
      <c r="F54" s="133" t="s">
        <v>84</v>
      </c>
    </row>
    <row r="55" spans="1:6">
      <c r="A55" s="1" t="s">
        <v>104</v>
      </c>
      <c r="B55" s="6" t="s">
        <v>111</v>
      </c>
      <c r="C55" s="5">
        <v>11</v>
      </c>
      <c r="D55" s="4">
        <v>10</v>
      </c>
      <c r="E55" s="2" t="s">
        <v>87</v>
      </c>
      <c r="F55" s="133" t="s">
        <v>84</v>
      </c>
    </row>
    <row r="56" spans="1:6">
      <c r="A56" s="66" t="s">
        <v>250</v>
      </c>
      <c r="B56" s="87" t="s">
        <v>111</v>
      </c>
      <c r="C56" s="10">
        <v>4</v>
      </c>
      <c r="D56" s="9">
        <v>15</v>
      </c>
      <c r="E56" s="8" t="s">
        <v>33</v>
      </c>
      <c r="F56" s="134" t="s">
        <v>196</v>
      </c>
    </row>
    <row r="57" spans="1:6">
      <c r="A57" s="1" t="s">
        <v>103</v>
      </c>
      <c r="B57" s="6" t="s">
        <v>111</v>
      </c>
      <c r="C57" s="5">
        <v>10</v>
      </c>
      <c r="D57" s="4">
        <v>6</v>
      </c>
      <c r="E57" s="2" t="s">
        <v>88</v>
      </c>
      <c r="F57" s="133" t="s">
        <v>84</v>
      </c>
    </row>
    <row r="58" spans="1:6">
      <c r="A58" s="66" t="s">
        <v>73</v>
      </c>
      <c r="B58" s="87" t="s">
        <v>111</v>
      </c>
      <c r="C58" s="10">
        <v>10</v>
      </c>
      <c r="D58" s="9">
        <v>10</v>
      </c>
      <c r="E58" s="8" t="s">
        <v>91</v>
      </c>
      <c r="F58" s="134" t="s">
        <v>196</v>
      </c>
    </row>
    <row r="59" spans="1:6">
      <c r="A59" s="1" t="s">
        <v>102</v>
      </c>
      <c r="B59" s="6" t="s">
        <v>111</v>
      </c>
      <c r="C59" s="5">
        <v>8</v>
      </c>
      <c r="D59" s="4">
        <v>5</v>
      </c>
      <c r="E59" s="2" t="s">
        <v>90</v>
      </c>
      <c r="F59" s="133" t="s">
        <v>84</v>
      </c>
    </row>
    <row r="60" spans="1:6">
      <c r="A60" s="1" t="s">
        <v>197</v>
      </c>
      <c r="B60" s="6" t="s">
        <v>111</v>
      </c>
      <c r="C60" s="5">
        <v>2</v>
      </c>
      <c r="D60" s="4">
        <v>11</v>
      </c>
      <c r="E60" s="2" t="s">
        <v>182</v>
      </c>
      <c r="F60" s="133" t="s">
        <v>196</v>
      </c>
    </row>
    <row r="61" spans="1:6">
      <c r="A61" s="1" t="s">
        <v>7</v>
      </c>
      <c r="B61" s="6" t="s">
        <v>41</v>
      </c>
      <c r="C61" s="5">
        <v>3</v>
      </c>
      <c r="D61" s="4">
        <v>3</v>
      </c>
      <c r="E61" s="2" t="s">
        <v>185</v>
      </c>
      <c r="F61" s="133" t="s">
        <v>121</v>
      </c>
    </row>
    <row r="62" spans="1:6">
      <c r="A62" s="1" t="s">
        <v>198</v>
      </c>
      <c r="B62" s="6" t="s">
        <v>42</v>
      </c>
      <c r="C62" s="5">
        <v>10</v>
      </c>
      <c r="D62" s="4">
        <v>9</v>
      </c>
      <c r="E62" s="2" t="s">
        <v>199</v>
      </c>
      <c r="F62" s="133" t="s">
        <v>2</v>
      </c>
    </row>
    <row r="63" spans="1:6">
      <c r="A63" s="1" t="s">
        <v>101</v>
      </c>
      <c r="B63" s="6" t="s">
        <v>111</v>
      </c>
      <c r="C63" s="5">
        <v>5</v>
      </c>
      <c r="D63" s="4">
        <v>4</v>
      </c>
      <c r="E63" s="2" t="s">
        <v>186</v>
      </c>
      <c r="F63" s="133" t="s">
        <v>130</v>
      </c>
    </row>
    <row r="64" spans="1:6" ht="16.5" thickBot="1">
      <c r="A64" s="50" t="s">
        <v>190</v>
      </c>
      <c r="B64" s="7">
        <f>SUM(B48:B63)</f>
        <v>1950</v>
      </c>
      <c r="C64" s="51"/>
      <c r="D64" s="52"/>
      <c r="E64" s="53"/>
      <c r="F64" s="132"/>
    </row>
    <row r="65" spans="1:6" ht="16.5" thickBot="1">
      <c r="F65" s="139"/>
    </row>
    <row r="66" spans="1:6" ht="16.5" thickTop="1">
      <c r="A66" s="120" t="s">
        <v>38</v>
      </c>
      <c r="F66" s="139"/>
    </row>
    <row r="67" spans="1:6" ht="16.5" thickBot="1">
      <c r="A67" s="121" t="s">
        <v>57</v>
      </c>
      <c r="F67" s="139"/>
    </row>
    <row r="68" spans="1:6">
      <c r="A68"/>
    </row>
    <row r="69" spans="1:6">
      <c r="A69" s="89"/>
      <c r="B69" s="88"/>
      <c r="C69" s="88"/>
      <c r="D69" s="88"/>
      <c r="E69" s="88"/>
      <c r="F69" s="140"/>
    </row>
  </sheetData>
  <sortState ref="A4:J39">
    <sortCondition ref="D5:D39"/>
    <sortCondition ref="E5:E39"/>
  </sortState>
  <phoneticPr fontId="5" type="noConversion"/>
  <printOptions horizontalCentered="1"/>
  <pageMargins left="0.25" right="0.25" top="0.25" bottom="0.25" header="0.25" footer="0.25"/>
  <pageSetup scale="60" orientation="portrait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5"/>
  <sheetViews>
    <sheetView view="pageBreakPreview" topLeftCell="A16" zoomScale="60" zoomScaleNormal="125" workbookViewId="0">
      <selection activeCell="B43" sqref="B43"/>
    </sheetView>
  </sheetViews>
  <sheetFormatPr defaultColWidth="11" defaultRowHeight="15.75"/>
  <cols>
    <col min="1" max="1" width="44.375" customWidth="1"/>
    <col min="2" max="2" width="7.875" customWidth="1"/>
    <col min="3" max="3" width="9.5" customWidth="1"/>
    <col min="4" max="4" width="6.5" customWidth="1"/>
    <col min="5" max="5" width="12.375" customWidth="1"/>
    <col min="6" max="6" width="70.125" customWidth="1"/>
  </cols>
  <sheetData>
    <row r="1" spans="1:6" ht="16.5" thickBot="1">
      <c r="A1" s="33" t="s">
        <v>15</v>
      </c>
      <c r="B1" s="55"/>
      <c r="C1" s="35"/>
      <c r="D1" s="34"/>
      <c r="E1" s="34"/>
      <c r="F1" s="36" t="s">
        <v>255</v>
      </c>
    </row>
    <row r="2" spans="1:6" ht="16.5" thickBot="1">
      <c r="A2" s="32"/>
      <c r="B2" s="56"/>
      <c r="C2" s="32"/>
      <c r="D2" s="31"/>
      <c r="E2" s="31"/>
      <c r="F2" s="30"/>
    </row>
    <row r="3" spans="1:6" s="75" customFormat="1" ht="30" customHeight="1" thickBot="1">
      <c r="A3" s="109" t="s">
        <v>145</v>
      </c>
      <c r="B3" s="110" t="s">
        <v>106</v>
      </c>
      <c r="C3" s="111" t="s">
        <v>107</v>
      </c>
      <c r="D3" s="112" t="s">
        <v>108</v>
      </c>
      <c r="E3" s="112" t="s">
        <v>109</v>
      </c>
      <c r="F3" s="110" t="s">
        <v>110</v>
      </c>
    </row>
    <row r="4" spans="1:6">
      <c r="A4" s="119" t="s">
        <v>29</v>
      </c>
      <c r="B4" s="104"/>
      <c r="C4" s="105"/>
      <c r="D4" s="106"/>
      <c r="E4" s="107"/>
      <c r="F4" s="108"/>
    </row>
    <row r="5" spans="1:6" ht="31.5">
      <c r="A5" s="113" t="s">
        <v>10</v>
      </c>
      <c r="B5" s="114">
        <v>925</v>
      </c>
      <c r="C5" s="115">
        <v>2</v>
      </c>
      <c r="D5" s="116">
        <v>15</v>
      </c>
      <c r="E5" s="117" t="s">
        <v>154</v>
      </c>
      <c r="F5" s="118" t="s">
        <v>9</v>
      </c>
    </row>
    <row r="6" spans="1:6" ht="20.25" customHeight="1">
      <c r="A6" s="77" t="s">
        <v>12</v>
      </c>
      <c r="B6" s="62">
        <v>900</v>
      </c>
      <c r="C6" s="14">
        <v>2</v>
      </c>
      <c r="D6" s="15">
        <v>11</v>
      </c>
      <c r="E6" s="16" t="s">
        <v>123</v>
      </c>
      <c r="F6" s="28" t="s">
        <v>11</v>
      </c>
    </row>
    <row r="7" spans="1:6">
      <c r="A7" s="77" t="s">
        <v>76</v>
      </c>
      <c r="B7" s="62">
        <v>225</v>
      </c>
      <c r="C7" s="14">
        <v>2</v>
      </c>
      <c r="D7" s="15">
        <v>11</v>
      </c>
      <c r="E7" s="16" t="s">
        <v>123</v>
      </c>
      <c r="F7" s="28" t="s">
        <v>58</v>
      </c>
    </row>
    <row r="8" spans="1:6">
      <c r="A8" s="77" t="s">
        <v>134</v>
      </c>
      <c r="B8" s="62">
        <v>725</v>
      </c>
      <c r="C8" s="14">
        <v>12</v>
      </c>
      <c r="D8" s="15">
        <v>8</v>
      </c>
      <c r="E8" s="16" t="s">
        <v>34</v>
      </c>
      <c r="F8" s="28" t="s">
        <v>22</v>
      </c>
    </row>
    <row r="9" spans="1:6">
      <c r="A9" s="77" t="s">
        <v>135</v>
      </c>
      <c r="B9" s="62">
        <v>275</v>
      </c>
      <c r="C9" s="14">
        <v>6</v>
      </c>
      <c r="D9" s="15">
        <v>5</v>
      </c>
      <c r="E9" s="16" t="s">
        <v>32</v>
      </c>
      <c r="F9" s="28" t="s">
        <v>23</v>
      </c>
    </row>
    <row r="10" spans="1:6" ht="31.5">
      <c r="A10" s="77" t="s">
        <v>147</v>
      </c>
      <c r="B10" s="62">
        <v>875</v>
      </c>
      <c r="C10" s="14">
        <v>1</v>
      </c>
      <c r="D10" s="15">
        <v>16</v>
      </c>
      <c r="E10" s="16" t="s">
        <v>155</v>
      </c>
      <c r="F10" s="28" t="s">
        <v>8</v>
      </c>
    </row>
    <row r="11" spans="1:6" ht="16.5" thickBot="1">
      <c r="A11" s="78" t="s">
        <v>137</v>
      </c>
      <c r="B11" s="150">
        <f>SUM(B5:B10)</f>
        <v>3925</v>
      </c>
      <c r="C11" s="151"/>
      <c r="D11" s="152"/>
      <c r="E11" s="153"/>
      <c r="F11" s="154"/>
    </row>
    <row r="12" spans="1:6">
      <c r="A12" s="79" t="s">
        <v>24</v>
      </c>
      <c r="B12" s="155" t="s">
        <v>138</v>
      </c>
      <c r="C12" s="149" t="s">
        <v>139</v>
      </c>
      <c r="D12" s="156" t="s">
        <v>140</v>
      </c>
      <c r="E12" s="157" t="s">
        <v>141</v>
      </c>
      <c r="F12" s="155" t="s">
        <v>142</v>
      </c>
    </row>
    <row r="13" spans="1:6">
      <c r="A13" s="123" t="s">
        <v>222</v>
      </c>
      <c r="B13" s="29">
        <v>550</v>
      </c>
      <c r="C13" s="10">
        <v>5</v>
      </c>
      <c r="D13" s="9">
        <v>12</v>
      </c>
      <c r="E13" s="8" t="s">
        <v>124</v>
      </c>
      <c r="F13" s="27" t="s">
        <v>25</v>
      </c>
    </row>
    <row r="14" spans="1:6">
      <c r="A14" s="123" t="s">
        <v>223</v>
      </c>
      <c r="B14" s="29">
        <v>700</v>
      </c>
      <c r="C14" s="10">
        <v>1</v>
      </c>
      <c r="D14" s="9">
        <v>17</v>
      </c>
      <c r="E14" s="8" t="s">
        <v>241</v>
      </c>
      <c r="F14" s="27" t="s">
        <v>25</v>
      </c>
    </row>
    <row r="15" spans="1:6">
      <c r="A15" s="65" t="s">
        <v>224</v>
      </c>
      <c r="B15" s="102">
        <v>175</v>
      </c>
      <c r="C15" s="10">
        <v>1</v>
      </c>
      <c r="D15" s="9">
        <v>17</v>
      </c>
      <c r="E15" s="8" t="s">
        <v>241</v>
      </c>
      <c r="F15" s="27" t="s">
        <v>35</v>
      </c>
    </row>
    <row r="16" spans="1:6">
      <c r="A16" s="65" t="s">
        <v>225</v>
      </c>
      <c r="B16" s="29">
        <v>225</v>
      </c>
      <c r="C16" s="10">
        <v>6</v>
      </c>
      <c r="D16" s="9">
        <v>12</v>
      </c>
      <c r="E16" s="8" t="s">
        <v>152</v>
      </c>
      <c r="F16" s="27" t="s">
        <v>67</v>
      </c>
    </row>
    <row r="17" spans="1:6">
      <c r="A17" s="123" t="s">
        <v>226</v>
      </c>
      <c r="B17" s="29">
        <v>600</v>
      </c>
      <c r="C17" s="10">
        <v>5</v>
      </c>
      <c r="D17" s="9">
        <v>13</v>
      </c>
      <c r="E17" s="8" t="s">
        <v>132</v>
      </c>
      <c r="F17" s="27" t="s">
        <v>25</v>
      </c>
    </row>
    <row r="18" spans="1:6" ht="16.5" thickBot="1">
      <c r="A18" s="65" t="s">
        <v>50</v>
      </c>
      <c r="B18" s="29">
        <v>900</v>
      </c>
      <c r="C18" s="10">
        <v>8</v>
      </c>
      <c r="D18" s="9">
        <v>5</v>
      </c>
      <c r="E18" s="8" t="s">
        <v>32</v>
      </c>
      <c r="F18" s="27" t="s">
        <v>26</v>
      </c>
    </row>
    <row r="19" spans="1:6">
      <c r="A19" s="79" t="s">
        <v>27</v>
      </c>
      <c r="B19" s="80"/>
      <c r="C19" s="81"/>
      <c r="D19" s="82"/>
      <c r="E19" s="83"/>
      <c r="F19" s="84"/>
    </row>
    <row r="20" spans="1:6">
      <c r="A20" s="65" t="s">
        <v>227</v>
      </c>
      <c r="B20" s="103">
        <v>550</v>
      </c>
      <c r="C20" s="10">
        <v>8</v>
      </c>
      <c r="D20" s="9">
        <v>5</v>
      </c>
      <c r="E20" s="8" t="s">
        <v>32</v>
      </c>
      <c r="F20" s="27" t="s">
        <v>200</v>
      </c>
    </row>
    <row r="21" spans="1:6">
      <c r="A21" s="65" t="s">
        <v>61</v>
      </c>
      <c r="B21" s="29">
        <v>650</v>
      </c>
      <c r="C21" s="10">
        <v>3</v>
      </c>
      <c r="D21" s="9">
        <v>3</v>
      </c>
      <c r="E21" s="8" t="s">
        <v>149</v>
      </c>
      <c r="F21" s="27" t="s">
        <v>13</v>
      </c>
    </row>
    <row r="22" spans="1:6">
      <c r="A22" s="123" t="s">
        <v>228</v>
      </c>
      <c r="B22" s="124">
        <v>525</v>
      </c>
      <c r="C22" s="125">
        <v>3</v>
      </c>
      <c r="D22" s="126">
        <v>3</v>
      </c>
      <c r="E22" s="127" t="s">
        <v>68</v>
      </c>
      <c r="F22" s="128" t="s">
        <v>69</v>
      </c>
    </row>
    <row r="23" spans="1:6" ht="16.5" thickBot="1">
      <c r="A23" s="85" t="s">
        <v>234</v>
      </c>
      <c r="B23" s="86">
        <v>1725</v>
      </c>
      <c r="C23" s="51">
        <v>12</v>
      </c>
      <c r="D23" s="52">
        <v>8</v>
      </c>
      <c r="E23" s="53" t="s">
        <v>131</v>
      </c>
      <c r="F23" s="54" t="s">
        <v>14</v>
      </c>
    </row>
    <row r="24" spans="1:6">
      <c r="A24" s="122" t="s">
        <v>28</v>
      </c>
      <c r="B24" s="80"/>
      <c r="C24" s="76"/>
      <c r="D24" s="82"/>
      <c r="E24" s="83"/>
      <c r="F24" s="84"/>
    </row>
    <row r="25" spans="1:6">
      <c r="A25" s="65" t="s">
        <v>60</v>
      </c>
      <c r="B25" s="101">
        <v>850</v>
      </c>
      <c r="C25" s="10">
        <v>5</v>
      </c>
      <c r="D25" s="9">
        <v>13</v>
      </c>
      <c r="E25" s="8" t="s">
        <v>132</v>
      </c>
      <c r="F25" s="27" t="s">
        <v>77</v>
      </c>
    </row>
    <row r="26" spans="1:6">
      <c r="A26" s="65" t="s">
        <v>236</v>
      </c>
      <c r="B26" s="102">
        <v>575</v>
      </c>
      <c r="C26" s="10">
        <v>8</v>
      </c>
      <c r="D26" s="9">
        <v>5</v>
      </c>
      <c r="E26" s="8" t="s">
        <v>32</v>
      </c>
      <c r="F26" s="27" t="s">
        <v>166</v>
      </c>
    </row>
    <row r="27" spans="1:6">
      <c r="A27" s="65" t="s">
        <v>95</v>
      </c>
      <c r="B27" s="29">
        <v>550</v>
      </c>
      <c r="C27" s="10">
        <v>11</v>
      </c>
      <c r="D27" s="9">
        <v>7</v>
      </c>
      <c r="E27" s="8" t="s">
        <v>160</v>
      </c>
      <c r="F27" s="27" t="s">
        <v>59</v>
      </c>
    </row>
    <row r="28" spans="1:6">
      <c r="A28" s="65" t="s">
        <v>94</v>
      </c>
      <c r="B28" s="103">
        <v>850</v>
      </c>
      <c r="C28" s="10">
        <v>8</v>
      </c>
      <c r="D28" s="9">
        <v>5</v>
      </c>
      <c r="E28" s="8" t="s">
        <v>32</v>
      </c>
      <c r="F28" s="27" t="s">
        <v>183</v>
      </c>
    </row>
    <row r="29" spans="1:6">
      <c r="A29" s="65" t="s">
        <v>96</v>
      </c>
      <c r="B29" s="103">
        <v>300</v>
      </c>
      <c r="C29" s="10">
        <v>12</v>
      </c>
      <c r="D29" s="9">
        <v>10</v>
      </c>
      <c r="E29" s="8" t="s">
        <v>91</v>
      </c>
      <c r="F29" s="27" t="s">
        <v>161</v>
      </c>
    </row>
    <row r="30" spans="1:6">
      <c r="A30" s="65" t="s">
        <v>245</v>
      </c>
      <c r="B30" s="29">
        <v>975</v>
      </c>
      <c r="C30" s="10">
        <v>3</v>
      </c>
      <c r="D30" s="9">
        <v>4</v>
      </c>
      <c r="E30" s="8" t="s">
        <v>31</v>
      </c>
      <c r="F30" s="27" t="s">
        <v>70</v>
      </c>
    </row>
    <row r="31" spans="1:6">
      <c r="A31" s="65" t="s">
        <v>97</v>
      </c>
      <c r="B31" s="103">
        <v>775</v>
      </c>
      <c r="C31" s="10">
        <v>11</v>
      </c>
      <c r="D31" s="9">
        <v>7</v>
      </c>
      <c r="E31" s="8" t="s">
        <v>160</v>
      </c>
      <c r="F31" s="27" t="s">
        <v>161</v>
      </c>
    </row>
    <row r="32" spans="1:6">
      <c r="A32" s="65" t="s">
        <v>240</v>
      </c>
      <c r="B32" s="102">
        <v>800</v>
      </c>
      <c r="C32" s="10">
        <v>4</v>
      </c>
      <c r="D32" s="9">
        <v>14</v>
      </c>
      <c r="E32" s="8" t="s">
        <v>31</v>
      </c>
      <c r="F32" s="27" t="s">
        <v>161</v>
      </c>
    </row>
    <row r="33" spans="1:6" ht="16.5" thickBot="1">
      <c r="A33" s="123" t="s">
        <v>221</v>
      </c>
      <c r="B33" s="103">
        <v>1900</v>
      </c>
      <c r="C33" s="10">
        <v>10</v>
      </c>
      <c r="D33" s="9">
        <v>10</v>
      </c>
      <c r="E33" s="8" t="s">
        <v>239</v>
      </c>
      <c r="F33" s="27" t="s">
        <v>59</v>
      </c>
    </row>
    <row r="34" spans="1:6">
      <c r="A34" s="96" t="s">
        <v>78</v>
      </c>
      <c r="B34" s="97"/>
      <c r="C34" s="97"/>
      <c r="D34" s="97"/>
      <c r="E34" s="97"/>
      <c r="F34" s="136"/>
    </row>
    <row r="35" spans="1:6">
      <c r="A35" s="95" t="s">
        <v>18</v>
      </c>
      <c r="B35" s="148" t="s">
        <v>19</v>
      </c>
      <c r="C35" s="93"/>
      <c r="D35" s="92"/>
      <c r="E35" s="98"/>
      <c r="F35" s="137" t="s">
        <v>237</v>
      </c>
    </row>
    <row r="36" spans="1:6">
      <c r="A36" s="91" t="s">
        <v>231</v>
      </c>
      <c r="B36" s="90" t="s">
        <v>165</v>
      </c>
      <c r="C36" s="93"/>
      <c r="D36" s="92"/>
      <c r="E36" s="98"/>
      <c r="F36" s="138" t="s">
        <v>168</v>
      </c>
    </row>
    <row r="37" spans="1:6">
      <c r="A37" s="91" t="s">
        <v>232</v>
      </c>
      <c r="B37" s="90" t="s">
        <v>229</v>
      </c>
      <c r="C37" s="92"/>
      <c r="D37" s="92"/>
      <c r="E37" s="98"/>
      <c r="F37" s="161" t="s">
        <v>253</v>
      </c>
    </row>
    <row r="38" spans="1:6">
      <c r="A38" s="91" t="s">
        <v>233</v>
      </c>
      <c r="B38" s="90" t="s">
        <v>201</v>
      </c>
      <c r="C38" s="92"/>
      <c r="D38" s="92"/>
      <c r="E38" s="98" t="s">
        <v>169</v>
      </c>
      <c r="F38" s="138" t="s">
        <v>238</v>
      </c>
    </row>
    <row r="39" spans="1:6">
      <c r="A39" s="143" t="s">
        <v>203</v>
      </c>
      <c r="B39" s="144" t="s">
        <v>202</v>
      </c>
      <c r="C39" s="145"/>
      <c r="D39" s="145"/>
      <c r="E39" s="146"/>
      <c r="F39" s="147" t="s">
        <v>163</v>
      </c>
    </row>
    <row r="40" spans="1:6">
      <c r="A40" s="143" t="s">
        <v>171</v>
      </c>
      <c r="B40" s="144" t="s">
        <v>164</v>
      </c>
      <c r="C40" s="145"/>
      <c r="D40" s="145"/>
      <c r="E40" s="146"/>
      <c r="F40" s="147" t="s">
        <v>167</v>
      </c>
    </row>
    <row r="41" spans="1:6" ht="16.5" thickBot="1">
      <c r="B41" s="99" t="s">
        <v>230</v>
      </c>
      <c r="C41" s="94"/>
      <c r="D41" s="94"/>
      <c r="E41" s="100" t="s">
        <v>170</v>
      </c>
    </row>
    <row r="42" spans="1:6" ht="16.5" thickBot="1">
      <c r="A42" s="31"/>
    </row>
    <row r="43" spans="1:6" ht="16.5" thickTop="1">
      <c r="A43" s="120" t="s">
        <v>38</v>
      </c>
    </row>
    <row r="44" spans="1:6" ht="16.5" thickBot="1">
      <c r="A44" s="121" t="s">
        <v>57</v>
      </c>
    </row>
    <row r="45" spans="1:6" ht="16.5" thickTop="1"/>
  </sheetData>
  <phoneticPr fontId="13" type="noConversion"/>
  <printOptions horizontalCentered="1"/>
  <pageMargins left="0.25" right="0.25" top="0.25" bottom="0.25" header="0.5" footer="0.5"/>
  <pageSetup scale="60" orientation="portrait" horizontalDpi="300" verticalDpi="30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OFCC Segment Plan</vt:lpstr>
      <vt:lpstr>Issue 4 LFI Plan</vt:lpstr>
      <vt:lpstr>'Issue 4 LFI Plan'!Print_Area</vt:lpstr>
      <vt:lpstr>'OFCC Segment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Patton</dc:creator>
  <cp:lastModifiedBy>Fieldtech</cp:lastModifiedBy>
  <cp:lastPrinted>2015-02-24T21:31:45Z</cp:lastPrinted>
  <dcterms:created xsi:type="dcterms:W3CDTF">2014-07-28T18:26:59Z</dcterms:created>
  <dcterms:modified xsi:type="dcterms:W3CDTF">2015-02-24T21:39:01Z</dcterms:modified>
</cp:coreProperties>
</file>