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doma01\Desktop\"/>
    </mc:Choice>
  </mc:AlternateContent>
  <bookViews>
    <workbookView xWindow="0" yWindow="0" windowWidth="19200" windowHeight="115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5" i="1" l="1"/>
  <c r="G135" i="1"/>
  <c r="G136" i="1" s="1"/>
  <c r="F135" i="1"/>
  <c r="E135" i="1"/>
  <c r="D135" i="1"/>
  <c r="H134" i="1"/>
  <c r="H136" i="1" s="1"/>
  <c r="G134" i="1"/>
  <c r="F134" i="1"/>
  <c r="E134" i="1"/>
  <c r="D134" i="1"/>
  <c r="F136" i="1"/>
  <c r="E136" i="1"/>
  <c r="D136" i="1"/>
  <c r="H260" i="1" l="1"/>
  <c r="G260" i="1"/>
  <c r="F260" i="1"/>
  <c r="E260" i="1"/>
  <c r="D260" i="1"/>
  <c r="H258" i="1"/>
  <c r="G258" i="1"/>
  <c r="F258" i="1"/>
  <c r="E258" i="1"/>
  <c r="D258" i="1"/>
  <c r="H256" i="1"/>
  <c r="G256" i="1"/>
  <c r="F256" i="1"/>
  <c r="E256" i="1"/>
  <c r="D256" i="1"/>
  <c r="H246" i="1"/>
  <c r="G246" i="1"/>
  <c r="F246" i="1"/>
  <c r="E246" i="1"/>
  <c r="D246" i="1"/>
  <c r="H223" i="1"/>
  <c r="G223" i="1"/>
  <c r="F223" i="1"/>
  <c r="E223" i="1"/>
  <c r="D223" i="1"/>
  <c r="H209" i="1"/>
  <c r="G209" i="1"/>
  <c r="F209" i="1"/>
  <c r="E209" i="1"/>
  <c r="D209" i="1"/>
  <c r="H202" i="1"/>
  <c r="G202" i="1"/>
  <c r="F202" i="1"/>
  <c r="E202" i="1"/>
  <c r="D202" i="1"/>
  <c r="C201" i="1"/>
  <c r="H199" i="1"/>
  <c r="G199" i="1"/>
  <c r="F199" i="1"/>
  <c r="E199" i="1"/>
  <c r="D199" i="1"/>
  <c r="H191" i="1"/>
  <c r="G191" i="1"/>
  <c r="F191" i="1"/>
  <c r="E191" i="1"/>
  <c r="D191" i="1"/>
  <c r="H180" i="1"/>
  <c r="G180" i="1"/>
  <c r="F180" i="1"/>
  <c r="E180" i="1"/>
  <c r="D180" i="1"/>
  <c r="H169" i="1"/>
  <c r="G169" i="1"/>
  <c r="F169" i="1"/>
  <c r="E169" i="1"/>
  <c r="D169" i="1"/>
  <c r="H165" i="1"/>
  <c r="G165" i="1"/>
  <c r="F165" i="1"/>
  <c r="E165" i="1"/>
  <c r="D165" i="1"/>
  <c r="H149" i="1"/>
  <c r="G149" i="1"/>
  <c r="F149" i="1"/>
  <c r="E149" i="1"/>
  <c r="D149" i="1"/>
  <c r="P135" i="1"/>
  <c r="P134" i="1"/>
  <c r="P125" i="1"/>
  <c r="P124" i="1"/>
  <c r="P123" i="1"/>
  <c r="P122" i="1"/>
  <c r="P121" i="1"/>
  <c r="P120" i="1"/>
  <c r="P119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2" i="1"/>
  <c r="P91" i="1"/>
  <c r="P90" i="1"/>
  <c r="P89" i="1"/>
  <c r="P88" i="1"/>
  <c r="P87" i="1"/>
  <c r="P86" i="1"/>
  <c r="P85" i="1"/>
  <c r="P84" i="1"/>
  <c r="P83" i="1"/>
  <c r="P82" i="1"/>
  <c r="P78" i="1"/>
  <c r="P77" i="1"/>
  <c r="P76" i="1"/>
  <c r="P75" i="1"/>
  <c r="C71" i="1"/>
  <c r="P68" i="1"/>
  <c r="P67" i="1"/>
  <c r="P66" i="1"/>
  <c r="P65" i="1"/>
  <c r="P69" i="1" s="1"/>
  <c r="P64" i="1"/>
  <c r="P60" i="1"/>
  <c r="P59" i="1"/>
  <c r="P58" i="1"/>
  <c r="P57" i="1"/>
  <c r="P56" i="1"/>
  <c r="P55" i="1"/>
  <c r="P61" i="1" s="1"/>
  <c r="P54" i="1"/>
  <c r="P53" i="1"/>
  <c r="P49" i="1"/>
  <c r="P48" i="1"/>
  <c r="P47" i="1"/>
  <c r="P46" i="1"/>
  <c r="P45" i="1"/>
  <c r="P44" i="1"/>
  <c r="P43" i="1"/>
  <c r="P34" i="1"/>
  <c r="P33" i="1"/>
  <c r="P32" i="1"/>
  <c r="P31" i="1"/>
  <c r="P30" i="1"/>
  <c r="P29" i="1"/>
  <c r="P28" i="1"/>
  <c r="P27" i="1"/>
  <c r="P26" i="1"/>
  <c r="P25" i="1"/>
  <c r="P24" i="1"/>
  <c r="P23" i="1"/>
  <c r="P18" i="1"/>
  <c r="P17" i="1"/>
  <c r="P16" i="1"/>
  <c r="P15" i="1"/>
  <c r="P14" i="1"/>
  <c r="P13" i="1"/>
  <c r="P7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O93" i="1"/>
  <c r="N93" i="1"/>
  <c r="M93" i="1"/>
  <c r="L93" i="1"/>
  <c r="K93" i="1"/>
  <c r="J93" i="1"/>
  <c r="I93" i="1"/>
  <c r="H93" i="1"/>
  <c r="G93" i="1"/>
  <c r="F93" i="1"/>
  <c r="E93" i="1"/>
  <c r="D93" i="1"/>
  <c r="O79" i="1"/>
  <c r="N79" i="1"/>
  <c r="M79" i="1"/>
  <c r="L79" i="1"/>
  <c r="K79" i="1"/>
  <c r="J79" i="1"/>
  <c r="I79" i="1"/>
  <c r="H79" i="1"/>
  <c r="G79" i="1"/>
  <c r="F79" i="1"/>
  <c r="E79" i="1"/>
  <c r="D79" i="1"/>
  <c r="O69" i="1"/>
  <c r="N69" i="1"/>
  <c r="M69" i="1"/>
  <c r="L69" i="1"/>
  <c r="K69" i="1"/>
  <c r="J69" i="1"/>
  <c r="I69" i="1"/>
  <c r="H69" i="1"/>
  <c r="G69" i="1"/>
  <c r="F69" i="1"/>
  <c r="E69" i="1"/>
  <c r="D69" i="1"/>
  <c r="O61" i="1"/>
  <c r="N61" i="1"/>
  <c r="M61" i="1"/>
  <c r="L61" i="1"/>
  <c r="K61" i="1"/>
  <c r="J61" i="1"/>
  <c r="I61" i="1"/>
  <c r="H61" i="1"/>
  <c r="G61" i="1"/>
  <c r="F61" i="1"/>
  <c r="E61" i="1"/>
  <c r="D61" i="1"/>
  <c r="O50" i="1"/>
  <c r="N50" i="1"/>
  <c r="M50" i="1"/>
  <c r="L50" i="1"/>
  <c r="K50" i="1"/>
  <c r="J50" i="1"/>
  <c r="J128" i="1" s="1"/>
  <c r="I50" i="1"/>
  <c r="H50" i="1"/>
  <c r="G50" i="1"/>
  <c r="F50" i="1"/>
  <c r="F128" i="1" s="1"/>
  <c r="E50" i="1"/>
  <c r="D50" i="1"/>
  <c r="N128" i="1"/>
  <c r="P37" i="1"/>
  <c r="O35" i="1"/>
  <c r="N35" i="1"/>
  <c r="M35" i="1"/>
  <c r="L35" i="1"/>
  <c r="K35" i="1"/>
  <c r="J35" i="1"/>
  <c r="I35" i="1"/>
  <c r="H35" i="1"/>
  <c r="G35" i="1"/>
  <c r="F35" i="1"/>
  <c r="E35" i="1"/>
  <c r="D35" i="1"/>
  <c r="O19" i="1"/>
  <c r="O39" i="1" s="1"/>
  <c r="N19" i="1"/>
  <c r="N39" i="1" s="1"/>
  <c r="N130" i="1" s="1"/>
  <c r="M19" i="1"/>
  <c r="L19" i="1"/>
  <c r="L39" i="1" s="1"/>
  <c r="K19" i="1"/>
  <c r="K39" i="1" s="1"/>
  <c r="J19" i="1"/>
  <c r="J39" i="1" s="1"/>
  <c r="J130" i="1" s="1"/>
  <c r="I19" i="1"/>
  <c r="H19" i="1"/>
  <c r="H39" i="1" s="1"/>
  <c r="G19" i="1"/>
  <c r="G39" i="1" s="1"/>
  <c r="F19" i="1"/>
  <c r="F39" i="1" s="1"/>
  <c r="F130" i="1" s="1"/>
  <c r="E19" i="1"/>
  <c r="D19" i="1"/>
  <c r="D39" i="1" s="1"/>
  <c r="P136" i="1" l="1"/>
  <c r="P19" i="1"/>
  <c r="P39" i="1" s="1"/>
  <c r="P35" i="1"/>
  <c r="P126" i="1"/>
  <c r="P93" i="1"/>
  <c r="P116" i="1"/>
  <c r="O130" i="1"/>
  <c r="E39" i="1"/>
  <c r="I39" i="1"/>
  <c r="M39" i="1"/>
  <c r="P79" i="1"/>
  <c r="P50" i="1"/>
  <c r="L128" i="1"/>
  <c r="L130" i="1" s="1"/>
  <c r="I128" i="1"/>
  <c r="M128" i="1"/>
  <c r="E128" i="1"/>
  <c r="H128" i="1"/>
  <c r="H130" i="1" s="1"/>
  <c r="G128" i="1"/>
  <c r="G130" i="1" s="1"/>
  <c r="K128" i="1"/>
  <c r="K130" i="1" s="1"/>
  <c r="O128" i="1"/>
  <c r="D128" i="1"/>
  <c r="D130" i="1" s="1"/>
  <c r="P10" i="1"/>
  <c r="P5" i="1"/>
  <c r="P4" i="1"/>
  <c r="P6" i="1" s="1"/>
  <c r="P128" i="1" l="1"/>
  <c r="P130" i="1" s="1"/>
  <c r="C72" i="1"/>
  <c r="E130" i="1"/>
  <c r="M130" i="1"/>
  <c r="I130" i="1"/>
</calcChain>
</file>

<file path=xl/sharedStrings.xml><?xml version="1.0" encoding="utf-8"?>
<sst xmlns="http://schemas.openxmlformats.org/spreadsheetml/2006/main" count="269" uniqueCount="123">
  <si>
    <t>Applicant school:</t>
  </si>
  <si>
    <t>Total Revenue</t>
  </si>
  <si>
    <t>Total Expenses</t>
  </si>
  <si>
    <t>Over/(Under)</t>
  </si>
  <si>
    <t>Total Enrollment</t>
  </si>
  <si>
    <t>Year 1 Cashflow Budget</t>
  </si>
  <si>
    <t>Year 1 Cashflow Summary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</si>
  <si>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</si>
  <si>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</si>
  <si>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</si>
  <si>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</si>
  <si>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</si>
  <si>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</si>
  <si>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</si>
  <si>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</si>
  <si>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</si>
  <si>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</si>
  <si>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</si>
  <si>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</si>
  <si>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</t>
  </si>
  <si>
    <t>REVENUE</t>
  </si>
  <si>
    <t>State Revenue</t>
  </si>
  <si>
    <t>State Foundation</t>
  </si>
  <si>
    <t>PBA</t>
  </si>
  <si>
    <t>Special Education</t>
  </si>
  <si>
    <t>Parity</t>
  </si>
  <si>
    <t>Food Service</t>
  </si>
  <si>
    <t>Other</t>
  </si>
  <si>
    <t>Total State Revenues</t>
  </si>
  <si>
    <t>Federal Revenue</t>
  </si>
  <si>
    <t>CCIP</t>
  </si>
  <si>
    <t>Title I</t>
  </si>
  <si>
    <t>Title I SI</t>
  </si>
  <si>
    <t>Title II-A (PD)</t>
  </si>
  <si>
    <t>Title II-D (Tech.)</t>
  </si>
  <si>
    <t>Title III (LEP &amp; Immigrant)</t>
  </si>
  <si>
    <t>Title IV (Safe &amp; Drug Free)</t>
  </si>
  <si>
    <t>Title V (Innovative Ed)</t>
  </si>
  <si>
    <t>Title VI (Rural Ed)</t>
  </si>
  <si>
    <t>IDEA-B (SPED)</t>
  </si>
  <si>
    <t>SFSF</t>
  </si>
  <si>
    <t>PCSP</t>
  </si>
  <si>
    <t>Total Federal Revenues</t>
  </si>
  <si>
    <t>Total Fundraising Revenues</t>
  </si>
  <si>
    <t>Expenses</t>
  </si>
  <si>
    <t>Administrative Personnel Costs</t>
  </si>
  <si>
    <t>Executive Management</t>
  </si>
  <si>
    <t>Instructional Management</t>
  </si>
  <si>
    <t>Deans, Directors, and Coordinators</t>
  </si>
  <si>
    <t>CFO</t>
  </si>
  <si>
    <t>Operations/Business Manager</t>
  </si>
  <si>
    <t>Administrative Staff</t>
  </si>
  <si>
    <t>Total Administrative Personnel Costs</t>
  </si>
  <si>
    <t>Instructional Personnel Costs</t>
  </si>
  <si>
    <t>Teachers: Regular</t>
  </si>
  <si>
    <t>Teachers: SPED</t>
  </si>
  <si>
    <t>Substitute Teachers</t>
  </si>
  <si>
    <t>Teaching Assistants</t>
  </si>
  <si>
    <t>Specialty Teachers</t>
  </si>
  <si>
    <t>Aides</t>
  </si>
  <si>
    <t>Therapists and Counselers</t>
  </si>
  <si>
    <t>Total Instructional Personnel Costs</t>
  </si>
  <si>
    <t>Non Instructional Personnel Costs</t>
  </si>
  <si>
    <t>Nurse</t>
  </si>
  <si>
    <t>Librarian</t>
  </si>
  <si>
    <t>Custodian</t>
  </si>
  <si>
    <t>Security</t>
  </si>
  <si>
    <t>Total Non Instructional Personnel Costs</t>
  </si>
  <si>
    <t># Positions</t>
  </si>
  <si>
    <t>Subtotal #Positions</t>
  </si>
  <si>
    <t>Subtotal Personnel Costs</t>
  </si>
  <si>
    <t>Payroll Taxes and Benefits</t>
  </si>
  <si>
    <t>Employee Benefits</t>
  </si>
  <si>
    <t>Retirement/Pension</t>
  </si>
  <si>
    <t>STRS/SERS</t>
  </si>
  <si>
    <t>Total Payroll Taxes and Benefits</t>
  </si>
  <si>
    <t>Contracted Services</t>
  </si>
  <si>
    <t>Accounting/Audit</t>
  </si>
  <si>
    <t>Legal</t>
  </si>
  <si>
    <t>Treasurer</t>
  </si>
  <si>
    <t>Data Reporting</t>
  </si>
  <si>
    <t>Management Company Fee</t>
  </si>
  <si>
    <t>Nurse/Health Services</t>
  </si>
  <si>
    <t>Food Service/School Lunch</t>
  </si>
  <si>
    <t>Payroll</t>
  </si>
  <si>
    <t>Sponsorship Fee</t>
  </si>
  <si>
    <t>Total Contracted Services</t>
  </si>
  <si>
    <t>School Operations</t>
  </si>
  <si>
    <t>Board Expenses</t>
  </si>
  <si>
    <t>Classroom/Teaching Supplies and Materials</t>
  </si>
  <si>
    <t>Special Education Supplies and Materials</t>
  </si>
  <si>
    <t>Textbooks/Workbooks</t>
  </si>
  <si>
    <t>Supplies and Materials Other</t>
  </si>
  <si>
    <t>Equipment/Furniture</t>
  </si>
  <si>
    <t>Telephone</t>
  </si>
  <si>
    <t>Student Testing and Assessment</t>
  </si>
  <si>
    <t>Field Trips</t>
  </si>
  <si>
    <t>Transportation</t>
  </si>
  <si>
    <t>Student Services (Other)</t>
  </si>
  <si>
    <t>Office Expenses</t>
  </si>
  <si>
    <t>Staff Development</t>
  </si>
  <si>
    <t>Staff Recruitment</t>
  </si>
  <si>
    <t>Student Recruitment/Marketing</t>
  </si>
  <si>
    <t>School Meals</t>
  </si>
  <si>
    <t>Travel (Staff)</t>
  </si>
  <si>
    <t>Fundraising</t>
  </si>
  <si>
    <t>Total School Operations</t>
  </si>
  <si>
    <t>Facility Operations and Maintenance</t>
  </si>
  <si>
    <t>Insurance</t>
  </si>
  <si>
    <t>Janitorial</t>
  </si>
  <si>
    <t>Building and Land Rent/Lease</t>
  </si>
  <si>
    <t>Repairs and Maintenance</t>
  </si>
  <si>
    <t>Utilities</t>
  </si>
  <si>
    <t>Total Facility Operations and Maintenance</t>
  </si>
  <si>
    <t>Under/(Over)</t>
  </si>
  <si>
    <t>Five-year Summary</t>
  </si>
  <si>
    <t>Five-year Projected</t>
  </si>
  <si>
    <t>Technology</t>
  </si>
  <si>
    <t>2019-20</t>
  </si>
  <si>
    <t>2020-21</t>
  </si>
  <si>
    <t>2021-22</t>
  </si>
  <si>
    <t>2022-23</t>
  </si>
  <si>
    <t>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</si>
</sst>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0"/>
  <sheetViews>
    <sheetView tabSelected="1" workbookViewId="0"/>
  </sheetViews>
  <sheetFormatPr defaultRowHeight="15" x14ac:dyDescent="0.25"/>
  <cols>
    <col min="1" max="1" width="38.42578125" customWidth="1"/>
    <col min="2" max="2" width="40" customWidth="1"/>
    <col min="3" max="3" width="10.85546875" customWidth="1"/>
    <col min="6" max="6" width="11.140625" customWidth="1"/>
    <col min="8" max="8" width="10.42578125" customWidth="1"/>
    <col min="9" max="9" width="11.28515625" customWidth="1"/>
    <col min="11" max="11" width="9.5703125" customWidth="1"/>
  </cols>
  <sheetData>
    <row r="1" spans="1:16" x14ac:dyDescent="0.25">
      <c r="A1" s="1" t="s">
        <v>0</v>
      </c>
    </row>
    <row r="3" spans="1:16" x14ac:dyDescent="0.25">
      <c r="A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  <c r="K3" s="1" t="s">
        <v>14</v>
      </c>
      <c r="L3" s="1" t="s">
        <v>15</v>
      </c>
      <c r="M3" s="1" t="s">
        <v>16</v>
      </c>
      <c r="N3" s="1" t="s">
        <v>17</v>
      </c>
      <c r="O3" s="1" t="s">
        <v>18</v>
      </c>
      <c r="P3" s="1" t="s">
        <v>19</v>
      </c>
    </row>
    <row r="4" spans="1:16" x14ac:dyDescent="0.25">
      <c r="A4" t="s">
        <v>1</v>
      </c>
      <c r="P4">
        <f>SUM(D4:O4)</f>
        <v>0</v>
      </c>
    </row>
    <row r="5" spans="1:16" x14ac:dyDescent="0.25">
      <c r="A5" t="s">
        <v>2</v>
      </c>
      <c r="P5">
        <f>SUM(D5:O5)</f>
        <v>0</v>
      </c>
    </row>
    <row r="6" spans="1:16" x14ac:dyDescent="0.25">
      <c r="A6" s="1" t="s">
        <v>3</v>
      </c>
      <c r="P6">
        <f>P4-P5</f>
        <v>0</v>
      </c>
    </row>
    <row r="7" spans="1:16" x14ac:dyDescent="0.25">
      <c r="A7" s="1" t="s">
        <v>4</v>
      </c>
      <c r="P7">
        <f>SUM(D7:O7)</f>
        <v>0</v>
      </c>
    </row>
    <row r="9" spans="1:16" x14ac:dyDescent="0.25">
      <c r="A9" s="1" t="s">
        <v>5</v>
      </c>
      <c r="D9" s="1" t="s">
        <v>7</v>
      </c>
      <c r="E9" s="1" t="s">
        <v>8</v>
      </c>
      <c r="F9" s="1" t="s">
        <v>9</v>
      </c>
      <c r="G9" s="1" t="s">
        <v>10</v>
      </c>
      <c r="H9" s="1" t="s">
        <v>11</v>
      </c>
      <c r="I9" s="1" t="s">
        <v>12</v>
      </c>
      <c r="J9" s="1" t="s">
        <v>13</v>
      </c>
      <c r="K9" s="1" t="s">
        <v>14</v>
      </c>
      <c r="L9" s="1" t="s">
        <v>15</v>
      </c>
      <c r="M9" s="1" t="s">
        <v>16</v>
      </c>
      <c r="N9" s="1" t="s">
        <v>17</v>
      </c>
      <c r="O9" s="1" t="s">
        <v>18</v>
      </c>
      <c r="P9" s="1" t="s">
        <v>19</v>
      </c>
    </row>
    <row r="10" spans="1:16" x14ac:dyDescent="0.25">
      <c r="P10">
        <f>SUM(D10:O10)</f>
        <v>0</v>
      </c>
    </row>
    <row r="11" spans="1:16" x14ac:dyDescent="0.25">
      <c r="A11" s="1" t="s">
        <v>20</v>
      </c>
    </row>
    <row r="12" spans="1:16" x14ac:dyDescent="0.25">
      <c r="A12" t="s">
        <v>21</v>
      </c>
    </row>
    <row r="13" spans="1:16" x14ac:dyDescent="0.25">
      <c r="B13" t="s">
        <v>22</v>
      </c>
      <c r="P13">
        <f>SUM(D13:O13)</f>
        <v>0</v>
      </c>
    </row>
    <row r="14" spans="1:16" x14ac:dyDescent="0.25">
      <c r="B14" t="s">
        <v>23</v>
      </c>
      <c r="P14">
        <f t="shared" ref="P14:P18" si="0">SUM(D14:O14)</f>
        <v>0</v>
      </c>
    </row>
    <row r="15" spans="1:16" x14ac:dyDescent="0.25">
      <c r="B15" t="s">
        <v>24</v>
      </c>
      <c r="P15">
        <f t="shared" si="0"/>
        <v>0</v>
      </c>
    </row>
    <row r="16" spans="1:16" x14ac:dyDescent="0.25">
      <c r="B16" t="s">
        <v>25</v>
      </c>
      <c r="P16">
        <f t="shared" si="0"/>
        <v>0</v>
      </c>
    </row>
    <row r="17" spans="1:16" x14ac:dyDescent="0.25">
      <c r="B17" t="s">
        <v>26</v>
      </c>
      <c r="P17">
        <f t="shared" si="0"/>
        <v>0</v>
      </c>
    </row>
    <row r="18" spans="1:16" x14ac:dyDescent="0.25">
      <c r="B18" t="s">
        <v>27</v>
      </c>
      <c r="P18">
        <f t="shared" si="0"/>
        <v>0</v>
      </c>
    </row>
    <row r="19" spans="1:16" x14ac:dyDescent="0.25">
      <c r="A19" t="s">
        <v>28</v>
      </c>
      <c r="D19">
        <f>SUM(D13:D18)</f>
        <v>0</v>
      </c>
      <c r="E19">
        <f t="shared" ref="E19:O19" si="1">SUM(E13:E18)</f>
        <v>0</v>
      </c>
      <c r="F19">
        <f t="shared" si="1"/>
        <v>0</v>
      </c>
      <c r="G19">
        <f t="shared" si="1"/>
        <v>0</v>
      </c>
      <c r="H19">
        <f t="shared" si="1"/>
        <v>0</v>
      </c>
      <c r="I19">
        <f t="shared" si="1"/>
        <v>0</v>
      </c>
      <c r="J19">
        <f t="shared" si="1"/>
        <v>0</v>
      </c>
      <c r="K19">
        <f t="shared" si="1"/>
        <v>0</v>
      </c>
      <c r="L19">
        <f t="shared" si="1"/>
        <v>0</v>
      </c>
      <c r="M19">
        <f t="shared" si="1"/>
        <v>0</v>
      </c>
      <c r="N19">
        <f t="shared" si="1"/>
        <v>0</v>
      </c>
      <c r="O19">
        <f t="shared" si="1"/>
        <v>0</v>
      </c>
      <c r="P19">
        <f>SUM(P13:P18)</f>
        <v>0</v>
      </c>
    </row>
    <row r="21" spans="1:16" x14ac:dyDescent="0.25">
      <c r="A21" t="s">
        <v>29</v>
      </c>
    </row>
    <row r="22" spans="1:16" x14ac:dyDescent="0.25">
      <c r="A22" t="s">
        <v>30</v>
      </c>
    </row>
    <row r="23" spans="1:16" x14ac:dyDescent="0.25">
      <c r="B23" t="s">
        <v>31</v>
      </c>
      <c r="P23">
        <f>SUM(D23:O23)</f>
        <v>0</v>
      </c>
    </row>
    <row r="24" spans="1:16" x14ac:dyDescent="0.25">
      <c r="B24" t="s">
        <v>32</v>
      </c>
      <c r="P24">
        <f t="shared" ref="P24:P34" si="2">SUM(D24:O24)</f>
        <v>0</v>
      </c>
    </row>
    <row r="25" spans="1:16" x14ac:dyDescent="0.25">
      <c r="B25" t="s">
        <v>33</v>
      </c>
      <c r="P25">
        <f t="shared" si="2"/>
        <v>0</v>
      </c>
    </row>
    <row r="26" spans="1:16" x14ac:dyDescent="0.25">
      <c r="B26" t="s">
        <v>34</v>
      </c>
      <c r="P26">
        <f t="shared" si="2"/>
        <v>0</v>
      </c>
    </row>
    <row r="27" spans="1:16" x14ac:dyDescent="0.25">
      <c r="B27" t="s">
        <v>35</v>
      </c>
      <c r="P27">
        <f t="shared" si="2"/>
        <v>0</v>
      </c>
    </row>
    <row r="28" spans="1:16" x14ac:dyDescent="0.25">
      <c r="B28" t="s">
        <v>36</v>
      </c>
      <c r="P28">
        <f t="shared" si="2"/>
        <v>0</v>
      </c>
    </row>
    <row r="29" spans="1:16" x14ac:dyDescent="0.25">
      <c r="B29" t="s">
        <v>37</v>
      </c>
      <c r="P29">
        <f t="shared" si="2"/>
        <v>0</v>
      </c>
    </row>
    <row r="30" spans="1:16" x14ac:dyDescent="0.25">
      <c r="B30" t="s">
        <v>38</v>
      </c>
      <c r="P30">
        <f t="shared" si="2"/>
        <v>0</v>
      </c>
    </row>
    <row r="31" spans="1:16" x14ac:dyDescent="0.25">
      <c r="B31" t="s">
        <v>39</v>
      </c>
      <c r="P31">
        <f t="shared" si="2"/>
        <v>0</v>
      </c>
    </row>
    <row r="32" spans="1:16" x14ac:dyDescent="0.25">
      <c r="B32" t="s">
        <v>40</v>
      </c>
      <c r="P32">
        <f t="shared" si="2"/>
        <v>0</v>
      </c>
    </row>
    <row r="33" spans="1:16" x14ac:dyDescent="0.25">
      <c r="B33" t="s">
        <v>41</v>
      </c>
      <c r="P33">
        <f t="shared" si="2"/>
        <v>0</v>
      </c>
    </row>
    <row r="34" spans="1:16" x14ac:dyDescent="0.25">
      <c r="B34" t="s">
        <v>27</v>
      </c>
      <c r="P34">
        <f t="shared" si="2"/>
        <v>0</v>
      </c>
    </row>
    <row r="35" spans="1:16" x14ac:dyDescent="0.25">
      <c r="A35" t="s">
        <v>42</v>
      </c>
      <c r="D35">
        <f>SUM(D23:D34)</f>
        <v>0</v>
      </c>
      <c r="E35">
        <f t="shared" ref="E35:P35" si="3">SUM(E23:E34)</f>
        <v>0</v>
      </c>
      <c r="F35">
        <f t="shared" si="3"/>
        <v>0</v>
      </c>
      <c r="G35">
        <f t="shared" si="3"/>
        <v>0</v>
      </c>
      <c r="H35">
        <f t="shared" si="3"/>
        <v>0</v>
      </c>
      <c r="I35">
        <f t="shared" si="3"/>
        <v>0</v>
      </c>
      <c r="J35">
        <f t="shared" si="3"/>
        <v>0</v>
      </c>
      <c r="K35">
        <f t="shared" si="3"/>
        <v>0</v>
      </c>
      <c r="L35">
        <f t="shared" si="3"/>
        <v>0</v>
      </c>
      <c r="M35">
        <f t="shared" si="3"/>
        <v>0</v>
      </c>
      <c r="N35">
        <f t="shared" si="3"/>
        <v>0</v>
      </c>
      <c r="O35">
        <f t="shared" si="3"/>
        <v>0</v>
      </c>
      <c r="P35">
        <f t="shared" si="3"/>
        <v>0</v>
      </c>
    </row>
    <row r="37" spans="1:16" x14ac:dyDescent="0.25">
      <c r="A37" t="s">
        <v>43</v>
      </c>
      <c r="P37">
        <f>SUM(D37:O37)</f>
        <v>0</v>
      </c>
    </row>
    <row r="39" spans="1:16" x14ac:dyDescent="0.25">
      <c r="A39" s="1" t="s">
        <v>1</v>
      </c>
      <c r="D39">
        <f>SUM(D19+D35+D37)</f>
        <v>0</v>
      </c>
      <c r="E39">
        <f t="shared" ref="E39:P39" si="4">SUM(E19+E35+E37)</f>
        <v>0</v>
      </c>
      <c r="F39">
        <f t="shared" si="4"/>
        <v>0</v>
      </c>
      <c r="G39">
        <f t="shared" si="4"/>
        <v>0</v>
      </c>
      <c r="H39">
        <f t="shared" si="4"/>
        <v>0</v>
      </c>
      <c r="I39">
        <f t="shared" si="4"/>
        <v>0</v>
      </c>
      <c r="J39">
        <f t="shared" si="4"/>
        <v>0</v>
      </c>
      <c r="K39">
        <f t="shared" si="4"/>
        <v>0</v>
      </c>
      <c r="L39">
        <f t="shared" si="4"/>
        <v>0</v>
      </c>
      <c r="M39">
        <f t="shared" si="4"/>
        <v>0</v>
      </c>
      <c r="N39">
        <f t="shared" si="4"/>
        <v>0</v>
      </c>
      <c r="O39">
        <f t="shared" si="4"/>
        <v>0</v>
      </c>
      <c r="P39">
        <f t="shared" si="4"/>
        <v>0</v>
      </c>
    </row>
    <row r="41" spans="1:16" x14ac:dyDescent="0.25">
      <c r="A41" s="1" t="s">
        <v>44</v>
      </c>
    </row>
    <row r="42" spans="1:16" x14ac:dyDescent="0.25">
      <c r="A42" t="s">
        <v>45</v>
      </c>
      <c r="C42" t="s">
        <v>68</v>
      </c>
    </row>
    <row r="43" spans="1:16" x14ac:dyDescent="0.25">
      <c r="B43" t="s">
        <v>46</v>
      </c>
      <c r="P43">
        <f>SUM(D43:O43)</f>
        <v>0</v>
      </c>
    </row>
    <row r="44" spans="1:16" x14ac:dyDescent="0.25">
      <c r="B44" t="s">
        <v>47</v>
      </c>
      <c r="P44">
        <f t="shared" ref="P44:P49" si="5">SUM(D44:O44)</f>
        <v>0</v>
      </c>
    </row>
    <row r="45" spans="1:16" x14ac:dyDescent="0.25">
      <c r="B45" t="s">
        <v>48</v>
      </c>
      <c r="P45">
        <f t="shared" si="5"/>
        <v>0</v>
      </c>
    </row>
    <row r="46" spans="1:16" x14ac:dyDescent="0.25">
      <c r="B46" t="s">
        <v>49</v>
      </c>
      <c r="P46">
        <f t="shared" si="5"/>
        <v>0</v>
      </c>
    </row>
    <row r="47" spans="1:16" x14ac:dyDescent="0.25">
      <c r="B47" t="s">
        <v>50</v>
      </c>
      <c r="P47">
        <f t="shared" si="5"/>
        <v>0</v>
      </c>
    </row>
    <row r="48" spans="1:16" x14ac:dyDescent="0.25">
      <c r="B48" t="s">
        <v>51</v>
      </c>
      <c r="P48">
        <f t="shared" si="5"/>
        <v>0</v>
      </c>
    </row>
    <row r="49" spans="1:16" x14ac:dyDescent="0.25">
      <c r="B49" t="s">
        <v>27</v>
      </c>
      <c r="P49">
        <f t="shared" si="5"/>
        <v>0</v>
      </c>
    </row>
    <row r="50" spans="1:16" x14ac:dyDescent="0.25">
      <c r="A50" t="s">
        <v>52</v>
      </c>
      <c r="D50">
        <f>SUM(D43:D49)</f>
        <v>0</v>
      </c>
      <c r="E50">
        <f t="shared" ref="E50:P50" si="6">SUM(E43:E49)</f>
        <v>0</v>
      </c>
      <c r="F50">
        <f t="shared" si="6"/>
        <v>0</v>
      </c>
      <c r="G50">
        <f t="shared" si="6"/>
        <v>0</v>
      </c>
      <c r="H50">
        <f t="shared" si="6"/>
        <v>0</v>
      </c>
      <c r="I50">
        <f t="shared" si="6"/>
        <v>0</v>
      </c>
      <c r="J50">
        <f t="shared" si="6"/>
        <v>0</v>
      </c>
      <c r="K50">
        <f t="shared" si="6"/>
        <v>0</v>
      </c>
      <c r="L50">
        <f t="shared" si="6"/>
        <v>0</v>
      </c>
      <c r="M50">
        <f t="shared" si="6"/>
        <v>0</v>
      </c>
      <c r="N50">
        <f t="shared" si="6"/>
        <v>0</v>
      </c>
      <c r="O50">
        <f t="shared" si="6"/>
        <v>0</v>
      </c>
      <c r="P50">
        <f t="shared" si="6"/>
        <v>0</v>
      </c>
    </row>
    <row r="52" spans="1:16" x14ac:dyDescent="0.25">
      <c r="A52" t="s">
        <v>53</v>
      </c>
      <c r="C52" t="s">
        <v>68</v>
      </c>
    </row>
    <row r="53" spans="1:16" x14ac:dyDescent="0.25">
      <c r="B53" t="s">
        <v>54</v>
      </c>
      <c r="P53">
        <f>SUM(D53:O53)</f>
        <v>0</v>
      </c>
    </row>
    <row r="54" spans="1:16" x14ac:dyDescent="0.25">
      <c r="B54" t="s">
        <v>55</v>
      </c>
      <c r="P54">
        <f t="shared" ref="P54:P60" si="7">SUM(D54:O54)</f>
        <v>0</v>
      </c>
    </row>
    <row r="55" spans="1:16" x14ac:dyDescent="0.25">
      <c r="B55" t="s">
        <v>56</v>
      </c>
      <c r="P55">
        <f t="shared" si="7"/>
        <v>0</v>
      </c>
    </row>
    <row r="56" spans="1:16" x14ac:dyDescent="0.25">
      <c r="B56" t="s">
        <v>57</v>
      </c>
      <c r="P56">
        <f t="shared" si="7"/>
        <v>0</v>
      </c>
    </row>
    <row r="57" spans="1:16" x14ac:dyDescent="0.25">
      <c r="B57" t="s">
        <v>58</v>
      </c>
      <c r="P57">
        <f t="shared" si="7"/>
        <v>0</v>
      </c>
    </row>
    <row r="58" spans="1:16" x14ac:dyDescent="0.25">
      <c r="B58" t="s">
        <v>59</v>
      </c>
      <c r="P58">
        <f t="shared" si="7"/>
        <v>0</v>
      </c>
    </row>
    <row r="59" spans="1:16" x14ac:dyDescent="0.25">
      <c r="B59" t="s">
        <v>60</v>
      </c>
      <c r="P59">
        <f t="shared" si="7"/>
        <v>0</v>
      </c>
    </row>
    <row r="60" spans="1:16" x14ac:dyDescent="0.25">
      <c r="B60" t="s">
        <v>27</v>
      </c>
      <c r="P60">
        <f t="shared" si="7"/>
        <v>0</v>
      </c>
    </row>
    <row r="61" spans="1:16" x14ac:dyDescent="0.25">
      <c r="A61" t="s">
        <v>61</v>
      </c>
      <c r="D61">
        <f>SUM(D53:D60)</f>
        <v>0</v>
      </c>
      <c r="E61">
        <f t="shared" ref="E61:P61" si="8">SUM(E53:E60)</f>
        <v>0</v>
      </c>
      <c r="F61">
        <f t="shared" si="8"/>
        <v>0</v>
      </c>
      <c r="G61">
        <f t="shared" si="8"/>
        <v>0</v>
      </c>
      <c r="H61">
        <f t="shared" si="8"/>
        <v>0</v>
      </c>
      <c r="I61">
        <f t="shared" si="8"/>
        <v>0</v>
      </c>
      <c r="J61">
        <f t="shared" si="8"/>
        <v>0</v>
      </c>
      <c r="K61">
        <f t="shared" si="8"/>
        <v>0</v>
      </c>
      <c r="L61">
        <f t="shared" si="8"/>
        <v>0</v>
      </c>
      <c r="M61">
        <f t="shared" si="8"/>
        <v>0</v>
      </c>
      <c r="N61">
        <f t="shared" si="8"/>
        <v>0</v>
      </c>
      <c r="O61">
        <f t="shared" si="8"/>
        <v>0</v>
      </c>
      <c r="P61">
        <f t="shared" si="8"/>
        <v>0</v>
      </c>
    </row>
    <row r="63" spans="1:16" x14ac:dyDescent="0.25">
      <c r="A63" t="s">
        <v>62</v>
      </c>
      <c r="C63" t="s">
        <v>68</v>
      </c>
    </row>
    <row r="64" spans="1:16" x14ac:dyDescent="0.25">
      <c r="B64" t="s">
        <v>63</v>
      </c>
      <c r="P64">
        <f>SUM(D64:O64)</f>
        <v>0</v>
      </c>
    </row>
    <row r="65" spans="1:16" x14ac:dyDescent="0.25">
      <c r="B65" t="s">
        <v>64</v>
      </c>
      <c r="P65">
        <f t="shared" ref="P65:P68" si="9">SUM(D65:O65)</f>
        <v>0</v>
      </c>
    </row>
    <row r="66" spans="1:16" x14ac:dyDescent="0.25">
      <c r="B66" t="s">
        <v>65</v>
      </c>
      <c r="P66">
        <f t="shared" si="9"/>
        <v>0</v>
      </c>
    </row>
    <row r="67" spans="1:16" x14ac:dyDescent="0.25">
      <c r="B67" t="s">
        <v>66</v>
      </c>
      <c r="P67">
        <f t="shared" si="9"/>
        <v>0</v>
      </c>
    </row>
    <row r="68" spans="1:16" x14ac:dyDescent="0.25">
      <c r="B68" t="s">
        <v>27</v>
      </c>
      <c r="P68">
        <f t="shared" si="9"/>
        <v>0</v>
      </c>
    </row>
    <row r="69" spans="1:16" x14ac:dyDescent="0.25">
      <c r="A69" s="2" t="s">
        <v>67</v>
      </c>
      <c r="D69">
        <f>SUM(D64:D68)</f>
        <v>0</v>
      </c>
      <c r="E69">
        <f t="shared" ref="E69:O69" si="10">SUM(E64:E68)</f>
        <v>0</v>
      </c>
      <c r="F69">
        <f t="shared" si="10"/>
        <v>0</v>
      </c>
      <c r="G69">
        <f t="shared" si="10"/>
        <v>0</v>
      </c>
      <c r="H69">
        <f t="shared" si="10"/>
        <v>0</v>
      </c>
      <c r="I69">
        <f t="shared" si="10"/>
        <v>0</v>
      </c>
      <c r="J69">
        <f t="shared" si="10"/>
        <v>0</v>
      </c>
      <c r="K69">
        <f t="shared" si="10"/>
        <v>0</v>
      </c>
      <c r="L69">
        <f t="shared" si="10"/>
        <v>0</v>
      </c>
      <c r="M69">
        <f t="shared" si="10"/>
        <v>0</v>
      </c>
      <c r="N69">
        <f t="shared" si="10"/>
        <v>0</v>
      </c>
      <c r="O69">
        <f t="shared" si="10"/>
        <v>0</v>
      </c>
      <c r="P69">
        <f>SUM(P64:P68)</f>
        <v>0</v>
      </c>
    </row>
    <row r="71" spans="1:16" x14ac:dyDescent="0.25">
      <c r="A71" t="s">
        <v>69</v>
      </c>
      <c r="C71">
        <f>SUM(C43:C49)+SUM(C53:C60)+SUM(C64:C68)</f>
        <v>0</v>
      </c>
    </row>
    <row r="72" spans="1:16" x14ac:dyDescent="0.25">
      <c r="A72" t="s">
        <v>70</v>
      </c>
      <c r="C72">
        <f>P50+P61+P69</f>
        <v>0</v>
      </c>
    </row>
    <row r="74" spans="1:16" x14ac:dyDescent="0.25">
      <c r="A74" t="s">
        <v>71</v>
      </c>
    </row>
    <row r="75" spans="1:16" x14ac:dyDescent="0.25">
      <c r="B75" t="s">
        <v>71</v>
      </c>
      <c r="P75">
        <f>SUM(D75:O75)</f>
        <v>0</v>
      </c>
    </row>
    <row r="76" spans="1:16" x14ac:dyDescent="0.25">
      <c r="B76" t="s">
        <v>72</v>
      </c>
      <c r="P76">
        <f t="shared" ref="P76:P78" si="11">SUM(D76:O76)</f>
        <v>0</v>
      </c>
    </row>
    <row r="77" spans="1:16" x14ac:dyDescent="0.25">
      <c r="B77" t="s">
        <v>73</v>
      </c>
      <c r="P77">
        <f t="shared" si="11"/>
        <v>0</v>
      </c>
    </row>
    <row r="78" spans="1:16" x14ac:dyDescent="0.25">
      <c r="B78" t="s">
        <v>74</v>
      </c>
      <c r="P78">
        <f t="shared" si="11"/>
        <v>0</v>
      </c>
    </row>
    <row r="79" spans="1:16" x14ac:dyDescent="0.25">
      <c r="A79" t="s">
        <v>75</v>
      </c>
      <c r="D79">
        <f>SUM(D75:D78)</f>
        <v>0</v>
      </c>
      <c r="E79">
        <f t="shared" ref="E79:P79" si="12">SUM(E75:E78)</f>
        <v>0</v>
      </c>
      <c r="F79">
        <f t="shared" si="12"/>
        <v>0</v>
      </c>
      <c r="G79">
        <f t="shared" si="12"/>
        <v>0</v>
      </c>
      <c r="H79">
        <f t="shared" si="12"/>
        <v>0</v>
      </c>
      <c r="I79">
        <f t="shared" si="12"/>
        <v>0</v>
      </c>
      <c r="J79">
        <f t="shared" si="12"/>
        <v>0</v>
      </c>
      <c r="K79">
        <f t="shared" si="12"/>
        <v>0</v>
      </c>
      <c r="L79">
        <f t="shared" si="12"/>
        <v>0</v>
      </c>
      <c r="M79">
        <f t="shared" si="12"/>
        <v>0</v>
      </c>
      <c r="N79">
        <f t="shared" si="12"/>
        <v>0</v>
      </c>
      <c r="O79">
        <f t="shared" si="12"/>
        <v>0</v>
      </c>
      <c r="P79">
        <f t="shared" si="12"/>
        <v>0</v>
      </c>
    </row>
    <row r="81" spans="1:16" x14ac:dyDescent="0.25">
      <c r="A81" t="s">
        <v>76</v>
      </c>
    </row>
    <row r="82" spans="1:16" x14ac:dyDescent="0.25">
      <c r="B82" t="s">
        <v>77</v>
      </c>
      <c r="P82">
        <f>SUM(D82:O82)</f>
        <v>0</v>
      </c>
    </row>
    <row r="83" spans="1:16" x14ac:dyDescent="0.25">
      <c r="B83" t="s">
        <v>78</v>
      </c>
      <c r="P83">
        <f t="shared" ref="P83:P92" si="13">SUM(D83:O83)</f>
        <v>0</v>
      </c>
    </row>
    <row r="84" spans="1:16" x14ac:dyDescent="0.25">
      <c r="B84" t="s">
        <v>79</v>
      </c>
      <c r="P84">
        <f t="shared" si="13"/>
        <v>0</v>
      </c>
    </row>
    <row r="85" spans="1:16" x14ac:dyDescent="0.25">
      <c r="B85" t="s">
        <v>80</v>
      </c>
      <c r="P85">
        <f t="shared" si="13"/>
        <v>0</v>
      </c>
    </row>
    <row r="86" spans="1:16" x14ac:dyDescent="0.25">
      <c r="B86" t="s">
        <v>81</v>
      </c>
      <c r="P86">
        <f t="shared" si="13"/>
        <v>0</v>
      </c>
    </row>
    <row r="87" spans="1:16" x14ac:dyDescent="0.25">
      <c r="B87" t="s">
        <v>82</v>
      </c>
      <c r="P87">
        <f t="shared" si="13"/>
        <v>0</v>
      </c>
    </row>
    <row r="88" spans="1:16" x14ac:dyDescent="0.25">
      <c r="B88" t="s">
        <v>83</v>
      </c>
      <c r="P88">
        <f t="shared" si="13"/>
        <v>0</v>
      </c>
    </row>
    <row r="89" spans="1:16" x14ac:dyDescent="0.25">
      <c r="B89" t="s">
        <v>84</v>
      </c>
      <c r="P89">
        <f t="shared" si="13"/>
        <v>0</v>
      </c>
    </row>
    <row r="90" spans="1:16" x14ac:dyDescent="0.25">
      <c r="B90" t="s">
        <v>24</v>
      </c>
      <c r="P90">
        <f t="shared" si="13"/>
        <v>0</v>
      </c>
    </row>
    <row r="91" spans="1:16" x14ac:dyDescent="0.25">
      <c r="B91" t="s">
        <v>85</v>
      </c>
      <c r="P91">
        <f t="shared" si="13"/>
        <v>0</v>
      </c>
    </row>
    <row r="92" spans="1:16" x14ac:dyDescent="0.25">
      <c r="B92" t="s">
        <v>27</v>
      </c>
      <c r="P92">
        <f t="shared" si="13"/>
        <v>0</v>
      </c>
    </row>
    <row r="93" spans="1:16" x14ac:dyDescent="0.25">
      <c r="A93" t="s">
        <v>86</v>
      </c>
      <c r="D93">
        <f>SUM(D82:D92)</f>
        <v>0</v>
      </c>
      <c r="E93">
        <f t="shared" ref="E93:P93" si="14">SUM(E82:E92)</f>
        <v>0</v>
      </c>
      <c r="F93">
        <f t="shared" si="14"/>
        <v>0</v>
      </c>
      <c r="G93">
        <f t="shared" si="14"/>
        <v>0</v>
      </c>
      <c r="H93">
        <f t="shared" si="14"/>
        <v>0</v>
      </c>
      <c r="I93">
        <f t="shared" si="14"/>
        <v>0</v>
      </c>
      <c r="J93">
        <f t="shared" si="14"/>
        <v>0</v>
      </c>
      <c r="K93">
        <f t="shared" si="14"/>
        <v>0</v>
      </c>
      <c r="L93">
        <f t="shared" si="14"/>
        <v>0</v>
      </c>
      <c r="M93">
        <f t="shared" si="14"/>
        <v>0</v>
      </c>
      <c r="N93">
        <f t="shared" si="14"/>
        <v>0</v>
      </c>
      <c r="O93">
        <f t="shared" si="14"/>
        <v>0</v>
      </c>
      <c r="P93">
        <f t="shared" si="14"/>
        <v>0</v>
      </c>
    </row>
    <row r="95" spans="1:16" x14ac:dyDescent="0.25">
      <c r="A95" t="s">
        <v>87</v>
      </c>
    </row>
    <row r="96" spans="1:16" x14ac:dyDescent="0.25">
      <c r="B96" t="s">
        <v>88</v>
      </c>
      <c r="P96">
        <f>SUM(D96:O96)</f>
        <v>0</v>
      </c>
    </row>
    <row r="97" spans="2:16" x14ac:dyDescent="0.25">
      <c r="B97" t="s">
        <v>89</v>
      </c>
      <c r="P97">
        <f t="shared" ref="P97:P115" si="15">SUM(D97:O97)</f>
        <v>0</v>
      </c>
    </row>
    <row r="98" spans="2:16" x14ac:dyDescent="0.25">
      <c r="B98" t="s">
        <v>90</v>
      </c>
      <c r="P98">
        <f t="shared" si="15"/>
        <v>0</v>
      </c>
    </row>
    <row r="99" spans="2:16" x14ac:dyDescent="0.25">
      <c r="B99" t="s">
        <v>91</v>
      </c>
      <c r="P99">
        <f t="shared" si="15"/>
        <v>0</v>
      </c>
    </row>
    <row r="100" spans="2:16" x14ac:dyDescent="0.25">
      <c r="B100" t="s">
        <v>92</v>
      </c>
      <c r="P100">
        <f t="shared" si="15"/>
        <v>0</v>
      </c>
    </row>
    <row r="101" spans="2:16" x14ac:dyDescent="0.25">
      <c r="B101" t="s">
        <v>93</v>
      </c>
      <c r="P101">
        <f t="shared" si="15"/>
        <v>0</v>
      </c>
    </row>
    <row r="102" spans="2:16" x14ac:dyDescent="0.25">
      <c r="B102" t="s">
        <v>94</v>
      </c>
      <c r="P102">
        <f t="shared" si="15"/>
        <v>0</v>
      </c>
    </row>
    <row r="103" spans="2:16" x14ac:dyDescent="0.25">
      <c r="B103" t="s">
        <v>117</v>
      </c>
      <c r="P103">
        <f t="shared" si="15"/>
        <v>0</v>
      </c>
    </row>
    <row r="104" spans="2:16" x14ac:dyDescent="0.25">
      <c r="B104" t="s">
        <v>95</v>
      </c>
      <c r="P104">
        <f t="shared" si="15"/>
        <v>0</v>
      </c>
    </row>
    <row r="105" spans="2:16" x14ac:dyDescent="0.25">
      <c r="B105" t="s">
        <v>96</v>
      </c>
      <c r="P105">
        <f t="shared" si="15"/>
        <v>0</v>
      </c>
    </row>
    <row r="106" spans="2:16" x14ac:dyDescent="0.25">
      <c r="B106" t="s">
        <v>97</v>
      </c>
      <c r="P106">
        <f t="shared" si="15"/>
        <v>0</v>
      </c>
    </row>
    <row r="107" spans="2:16" x14ac:dyDescent="0.25">
      <c r="B107" t="s">
        <v>98</v>
      </c>
      <c r="P107">
        <f t="shared" si="15"/>
        <v>0</v>
      </c>
    </row>
    <row r="108" spans="2:16" x14ac:dyDescent="0.25">
      <c r="B108" t="s">
        <v>99</v>
      </c>
      <c r="P108">
        <f t="shared" si="15"/>
        <v>0</v>
      </c>
    </row>
    <row r="109" spans="2:16" x14ac:dyDescent="0.25">
      <c r="B109" t="s">
        <v>100</v>
      </c>
      <c r="P109">
        <f t="shared" si="15"/>
        <v>0</v>
      </c>
    </row>
    <row r="110" spans="2:16" x14ac:dyDescent="0.25">
      <c r="B110" t="s">
        <v>101</v>
      </c>
      <c r="P110">
        <f t="shared" si="15"/>
        <v>0</v>
      </c>
    </row>
    <row r="111" spans="2:16" x14ac:dyDescent="0.25">
      <c r="B111" t="s">
        <v>102</v>
      </c>
      <c r="P111">
        <f t="shared" si="15"/>
        <v>0</v>
      </c>
    </row>
    <row r="112" spans="2:16" x14ac:dyDescent="0.25">
      <c r="B112" t="s">
        <v>103</v>
      </c>
      <c r="P112">
        <f t="shared" si="15"/>
        <v>0</v>
      </c>
    </row>
    <row r="113" spans="1:16" x14ac:dyDescent="0.25">
      <c r="B113" t="s">
        <v>104</v>
      </c>
      <c r="P113">
        <f t="shared" si="15"/>
        <v>0</v>
      </c>
    </row>
    <row r="114" spans="1:16" x14ac:dyDescent="0.25">
      <c r="B114" t="s">
        <v>105</v>
      </c>
      <c r="P114">
        <f t="shared" si="15"/>
        <v>0</v>
      </c>
    </row>
    <row r="115" spans="1:16" x14ac:dyDescent="0.25">
      <c r="B115" t="s">
        <v>27</v>
      </c>
      <c r="P115">
        <f t="shared" si="15"/>
        <v>0</v>
      </c>
    </row>
    <row r="116" spans="1:16" x14ac:dyDescent="0.25">
      <c r="A116" t="s">
        <v>106</v>
      </c>
      <c r="D116">
        <f>SUM(D96:D115)</f>
        <v>0</v>
      </c>
      <c r="E116">
        <f t="shared" ref="E116:P116" si="16">SUM(E96:E115)</f>
        <v>0</v>
      </c>
      <c r="F116">
        <f t="shared" si="16"/>
        <v>0</v>
      </c>
      <c r="G116">
        <f t="shared" si="16"/>
        <v>0</v>
      </c>
      <c r="H116">
        <f t="shared" si="16"/>
        <v>0</v>
      </c>
      <c r="I116">
        <f t="shared" si="16"/>
        <v>0</v>
      </c>
      <c r="J116">
        <f t="shared" si="16"/>
        <v>0</v>
      </c>
      <c r="K116">
        <f t="shared" si="16"/>
        <v>0</v>
      </c>
      <c r="L116">
        <f t="shared" si="16"/>
        <v>0</v>
      </c>
      <c r="M116">
        <f t="shared" si="16"/>
        <v>0</v>
      </c>
      <c r="N116">
        <f t="shared" si="16"/>
        <v>0</v>
      </c>
      <c r="O116">
        <f t="shared" si="16"/>
        <v>0</v>
      </c>
      <c r="P116">
        <f t="shared" si="16"/>
        <v>0</v>
      </c>
    </row>
    <row r="118" spans="1:16" x14ac:dyDescent="0.25">
      <c r="A118" t="s">
        <v>107</v>
      </c>
    </row>
    <row r="119" spans="1:16" x14ac:dyDescent="0.25">
      <c r="B119" t="s">
        <v>108</v>
      </c>
      <c r="P119">
        <f>SUM(D119:O119)</f>
        <v>0</v>
      </c>
    </row>
    <row r="120" spans="1:16" x14ac:dyDescent="0.25">
      <c r="B120" t="s">
        <v>109</v>
      </c>
      <c r="P120">
        <f t="shared" ref="P120:P125" si="17">SUM(D120:O120)</f>
        <v>0</v>
      </c>
    </row>
    <row r="121" spans="1:16" x14ac:dyDescent="0.25">
      <c r="B121" t="s">
        <v>110</v>
      </c>
      <c r="P121">
        <f t="shared" si="17"/>
        <v>0</v>
      </c>
    </row>
    <row r="122" spans="1:16" x14ac:dyDescent="0.25">
      <c r="B122" t="s">
        <v>111</v>
      </c>
      <c r="P122">
        <f t="shared" si="17"/>
        <v>0</v>
      </c>
    </row>
    <row r="123" spans="1:16" x14ac:dyDescent="0.25">
      <c r="B123" t="s">
        <v>93</v>
      </c>
      <c r="P123">
        <f t="shared" si="17"/>
        <v>0</v>
      </c>
    </row>
    <row r="124" spans="1:16" x14ac:dyDescent="0.25">
      <c r="B124" t="s">
        <v>66</v>
      </c>
      <c r="P124">
        <f t="shared" si="17"/>
        <v>0</v>
      </c>
    </row>
    <row r="125" spans="1:16" x14ac:dyDescent="0.25">
      <c r="B125" t="s">
        <v>112</v>
      </c>
      <c r="P125">
        <f t="shared" si="17"/>
        <v>0</v>
      </c>
    </row>
    <row r="126" spans="1:16" x14ac:dyDescent="0.25">
      <c r="A126" t="s">
        <v>113</v>
      </c>
      <c r="D126">
        <f>SUM(D119:D125)</f>
        <v>0</v>
      </c>
      <c r="E126">
        <f t="shared" ref="E126:P126" si="18">SUM(E119:E125)</f>
        <v>0</v>
      </c>
      <c r="F126">
        <f t="shared" si="18"/>
        <v>0</v>
      </c>
      <c r="G126">
        <f t="shared" si="18"/>
        <v>0</v>
      </c>
      <c r="H126">
        <f t="shared" si="18"/>
        <v>0</v>
      </c>
      <c r="I126">
        <f t="shared" si="18"/>
        <v>0</v>
      </c>
      <c r="J126">
        <f t="shared" si="18"/>
        <v>0</v>
      </c>
      <c r="K126">
        <f t="shared" si="18"/>
        <v>0</v>
      </c>
      <c r="L126">
        <f t="shared" si="18"/>
        <v>0</v>
      </c>
      <c r="M126">
        <f t="shared" si="18"/>
        <v>0</v>
      </c>
      <c r="N126">
        <f t="shared" si="18"/>
        <v>0</v>
      </c>
      <c r="O126">
        <f t="shared" si="18"/>
        <v>0</v>
      </c>
      <c r="P126">
        <f t="shared" si="18"/>
        <v>0</v>
      </c>
    </row>
    <row r="128" spans="1:16" x14ac:dyDescent="0.25">
      <c r="A128" s="1" t="s">
        <v>2</v>
      </c>
      <c r="D128">
        <f t="shared" ref="D128:P128" si="19">D50+D61+D69+D79+D93+D116+D126</f>
        <v>0</v>
      </c>
      <c r="E128">
        <f t="shared" si="19"/>
        <v>0</v>
      </c>
      <c r="F128">
        <f t="shared" si="19"/>
        <v>0</v>
      </c>
      <c r="G128">
        <f t="shared" si="19"/>
        <v>0</v>
      </c>
      <c r="H128">
        <f t="shared" si="19"/>
        <v>0</v>
      </c>
      <c r="I128">
        <f t="shared" si="19"/>
        <v>0</v>
      </c>
      <c r="J128">
        <f t="shared" si="19"/>
        <v>0</v>
      </c>
      <c r="K128">
        <f t="shared" si="19"/>
        <v>0</v>
      </c>
      <c r="L128">
        <f t="shared" si="19"/>
        <v>0</v>
      </c>
      <c r="M128">
        <f t="shared" si="19"/>
        <v>0</v>
      </c>
      <c r="N128">
        <f t="shared" si="19"/>
        <v>0</v>
      </c>
      <c r="O128">
        <f t="shared" si="19"/>
        <v>0</v>
      </c>
      <c r="P128">
        <f t="shared" si="19"/>
        <v>0</v>
      </c>
    </row>
    <row r="130" spans="1:16" x14ac:dyDescent="0.25">
      <c r="A130" s="1" t="s">
        <v>114</v>
      </c>
      <c r="D130">
        <f>D39-D128</f>
        <v>0</v>
      </c>
      <c r="E130">
        <f t="shared" ref="E130:P130" si="20">E39-E128</f>
        <v>0</v>
      </c>
      <c r="F130">
        <f t="shared" si="20"/>
        <v>0</v>
      </c>
      <c r="G130">
        <f t="shared" si="20"/>
        <v>0</v>
      </c>
      <c r="H130">
        <f t="shared" si="20"/>
        <v>0</v>
      </c>
      <c r="I130">
        <f t="shared" si="20"/>
        <v>0</v>
      </c>
      <c r="J130">
        <f t="shared" si="20"/>
        <v>0</v>
      </c>
      <c r="K130">
        <f t="shared" si="20"/>
        <v>0</v>
      </c>
      <c r="L130">
        <f t="shared" si="20"/>
        <v>0</v>
      </c>
      <c r="M130">
        <f t="shared" si="20"/>
        <v>0</v>
      </c>
      <c r="N130">
        <f t="shared" si="20"/>
        <v>0</v>
      </c>
      <c r="O130">
        <f t="shared" si="20"/>
        <v>0</v>
      </c>
      <c r="P130">
        <f t="shared" si="20"/>
        <v>0</v>
      </c>
    </row>
    <row r="132" spans="1:16" x14ac:dyDescent="0.25">
      <c r="A132" s="1" t="s">
        <v>115</v>
      </c>
    </row>
    <row r="133" spans="1:16" x14ac:dyDescent="0.25">
      <c r="D133" s="1" t="s">
        <v>118</v>
      </c>
      <c r="E133" s="1" t="s">
        <v>119</v>
      </c>
      <c r="F133" s="1" t="s">
        <v>120</v>
      </c>
      <c r="G133" s="1" t="s">
        <v>121</v>
      </c>
      <c r="H133" s="1" t="s">
        <v>122</v>
      </c>
    </row>
    <row r="134" spans="1:16" x14ac:dyDescent="0.25">
      <c r="A134" s="2" t="s">
        <v>1</v>
      </c>
      <c r="D134">
        <f>D169</f>
        <v>0</v>
      </c>
      <c r="E134">
        <f t="shared" ref="E134:H134" si="21">E169</f>
        <v>0</v>
      </c>
      <c r="F134">
        <f t="shared" si="21"/>
        <v>0</v>
      </c>
      <c r="G134">
        <f t="shared" si="21"/>
        <v>0</v>
      </c>
      <c r="H134">
        <f t="shared" si="21"/>
        <v>0</v>
      </c>
      <c r="P134">
        <f>SUM(D134:O134)</f>
        <v>0</v>
      </c>
    </row>
    <row r="135" spans="1:16" x14ac:dyDescent="0.25">
      <c r="A135" s="2" t="s">
        <v>2</v>
      </c>
      <c r="D135">
        <f>D258</f>
        <v>0</v>
      </c>
      <c r="E135">
        <f t="shared" ref="E135:H135" si="22">E258</f>
        <v>0</v>
      </c>
      <c r="F135">
        <f t="shared" si="22"/>
        <v>0</v>
      </c>
      <c r="G135">
        <f t="shared" si="22"/>
        <v>0</v>
      </c>
      <c r="H135">
        <f t="shared" si="22"/>
        <v>0</v>
      </c>
      <c r="P135">
        <f t="shared" ref="P135" si="23">SUM(D135:O135)</f>
        <v>0</v>
      </c>
    </row>
    <row r="136" spans="1:16" x14ac:dyDescent="0.25">
      <c r="A136" s="1" t="s">
        <v>3</v>
      </c>
      <c r="D136">
        <f>D134-D135</f>
        <v>0</v>
      </c>
      <c r="E136">
        <f t="shared" ref="E136:H136" si="24">E134-E135</f>
        <v>0</v>
      </c>
      <c r="F136">
        <f t="shared" si="24"/>
        <v>0</v>
      </c>
      <c r="G136">
        <f t="shared" si="24"/>
        <v>0</v>
      </c>
      <c r="H136">
        <f t="shared" si="24"/>
        <v>0</v>
      </c>
      <c r="P136">
        <f>P134-P135</f>
        <v>0</v>
      </c>
    </row>
    <row r="137" spans="1:16" x14ac:dyDescent="0.25">
      <c r="A137" s="2" t="s">
        <v>4</v>
      </c>
    </row>
    <row r="138" spans="1:16" x14ac:dyDescent="0.25">
      <c r="A138" s="2"/>
    </row>
    <row r="139" spans="1:16" x14ac:dyDescent="0.25">
      <c r="A139" s="1" t="s">
        <v>116</v>
      </c>
      <c r="D139" s="1" t="s">
        <v>118</v>
      </c>
      <c r="E139" s="1" t="s">
        <v>119</v>
      </c>
      <c r="F139" s="1" t="s">
        <v>120</v>
      </c>
      <c r="G139" s="1" t="s">
        <v>121</v>
      </c>
      <c r="H139" s="1" t="s">
        <v>122</v>
      </c>
    </row>
    <row r="140" spans="1:16" x14ac:dyDescent="0.25">
      <c r="A140" s="2"/>
    </row>
    <row r="141" spans="1:16" x14ac:dyDescent="0.25">
      <c r="A141" s="1" t="s">
        <v>20</v>
      </c>
    </row>
    <row r="142" spans="1:16" x14ac:dyDescent="0.25">
      <c r="A142" t="s">
        <v>21</v>
      </c>
    </row>
    <row r="143" spans="1:16" x14ac:dyDescent="0.25">
      <c r="B143" t="s">
        <v>22</v>
      </c>
    </row>
    <row r="144" spans="1:16" x14ac:dyDescent="0.25">
      <c r="B144" t="s">
        <v>23</v>
      </c>
    </row>
    <row r="145" spans="1:8" x14ac:dyDescent="0.25">
      <c r="B145" t="s">
        <v>24</v>
      </c>
    </row>
    <row r="146" spans="1:8" x14ac:dyDescent="0.25">
      <c r="B146" t="s">
        <v>25</v>
      </c>
    </row>
    <row r="147" spans="1:8" x14ac:dyDescent="0.25">
      <c r="B147" t="s">
        <v>26</v>
      </c>
    </row>
    <row r="148" spans="1:8" x14ac:dyDescent="0.25">
      <c r="B148" t="s">
        <v>27</v>
      </c>
    </row>
    <row r="149" spans="1:8" x14ac:dyDescent="0.25">
      <c r="A149" t="s">
        <v>28</v>
      </c>
      <c r="D149" s="2">
        <f>SUM(D143:D148)</f>
        <v>0</v>
      </c>
      <c r="E149" s="2">
        <f t="shared" ref="E149:H149" si="25">SUM(E143:E148)</f>
        <v>0</v>
      </c>
      <c r="F149" s="2">
        <f t="shared" si="25"/>
        <v>0</v>
      </c>
      <c r="G149" s="2">
        <f t="shared" si="25"/>
        <v>0</v>
      </c>
      <c r="H149" s="2">
        <f t="shared" si="25"/>
        <v>0</v>
      </c>
    </row>
    <row r="151" spans="1:8" x14ac:dyDescent="0.25">
      <c r="A151" t="s">
        <v>29</v>
      </c>
    </row>
    <row r="152" spans="1:8" x14ac:dyDescent="0.25">
      <c r="A152" t="s">
        <v>30</v>
      </c>
    </row>
    <row r="153" spans="1:8" x14ac:dyDescent="0.25">
      <c r="B153" t="s">
        <v>31</v>
      </c>
    </row>
    <row r="154" spans="1:8" x14ac:dyDescent="0.25">
      <c r="B154" t="s">
        <v>32</v>
      </c>
    </row>
    <row r="155" spans="1:8" x14ac:dyDescent="0.25">
      <c r="B155" t="s">
        <v>33</v>
      </c>
    </row>
    <row r="156" spans="1:8" x14ac:dyDescent="0.25">
      <c r="B156" t="s">
        <v>34</v>
      </c>
    </row>
    <row r="157" spans="1:8" x14ac:dyDescent="0.25">
      <c r="B157" t="s">
        <v>35</v>
      </c>
    </row>
    <row r="158" spans="1:8" x14ac:dyDescent="0.25">
      <c r="B158" t="s">
        <v>36</v>
      </c>
    </row>
    <row r="159" spans="1:8" x14ac:dyDescent="0.25">
      <c r="B159" t="s">
        <v>37</v>
      </c>
    </row>
    <row r="160" spans="1:8" x14ac:dyDescent="0.25">
      <c r="B160" t="s">
        <v>38</v>
      </c>
    </row>
    <row r="161" spans="1:8" x14ac:dyDescent="0.25">
      <c r="B161" t="s">
        <v>39</v>
      </c>
    </row>
    <row r="162" spans="1:8" x14ac:dyDescent="0.25">
      <c r="B162" t="s">
        <v>40</v>
      </c>
    </row>
    <row r="163" spans="1:8" x14ac:dyDescent="0.25">
      <c r="B163" t="s">
        <v>41</v>
      </c>
    </row>
    <row r="164" spans="1:8" x14ac:dyDescent="0.25">
      <c r="B164" t="s">
        <v>27</v>
      </c>
    </row>
    <row r="165" spans="1:8" x14ac:dyDescent="0.25">
      <c r="A165" t="s">
        <v>42</v>
      </c>
      <c r="D165">
        <f>SUM(D153:D164)</f>
        <v>0</v>
      </c>
      <c r="E165">
        <f t="shared" ref="E165:H165" si="26">SUM(E153:E164)</f>
        <v>0</v>
      </c>
      <c r="F165">
        <f t="shared" si="26"/>
        <v>0</v>
      </c>
      <c r="G165">
        <f t="shared" si="26"/>
        <v>0</v>
      </c>
      <c r="H165">
        <f t="shared" si="26"/>
        <v>0</v>
      </c>
    </row>
    <row r="167" spans="1:8" x14ac:dyDescent="0.25">
      <c r="A167" t="s">
        <v>43</v>
      </c>
    </row>
    <row r="169" spans="1:8" x14ac:dyDescent="0.25">
      <c r="A169" s="1" t="s">
        <v>1</v>
      </c>
      <c r="D169">
        <f>D149+D165+D167</f>
        <v>0</v>
      </c>
      <c r="E169">
        <f t="shared" ref="E169:H169" si="27">E149+E165+E167</f>
        <v>0</v>
      </c>
      <c r="F169">
        <f t="shared" si="27"/>
        <v>0</v>
      </c>
      <c r="G169">
        <f t="shared" si="27"/>
        <v>0</v>
      </c>
      <c r="H169">
        <f t="shared" si="27"/>
        <v>0</v>
      </c>
    </row>
    <row r="171" spans="1:8" x14ac:dyDescent="0.25">
      <c r="A171" s="1" t="s">
        <v>44</v>
      </c>
    </row>
    <row r="172" spans="1:8" x14ac:dyDescent="0.25">
      <c r="A172" t="s">
        <v>45</v>
      </c>
      <c r="C172" t="s">
        <v>68</v>
      </c>
    </row>
    <row r="173" spans="1:8" x14ac:dyDescent="0.25">
      <c r="B173" t="s">
        <v>46</v>
      </c>
    </row>
    <row r="174" spans="1:8" x14ac:dyDescent="0.25">
      <c r="B174" t="s">
        <v>47</v>
      </c>
    </row>
    <row r="175" spans="1:8" x14ac:dyDescent="0.25">
      <c r="B175" t="s">
        <v>48</v>
      </c>
    </row>
    <row r="176" spans="1:8" x14ac:dyDescent="0.25">
      <c r="B176" t="s">
        <v>49</v>
      </c>
    </row>
    <row r="177" spans="1:8" x14ac:dyDescent="0.25">
      <c r="B177" t="s">
        <v>50</v>
      </c>
    </row>
    <row r="178" spans="1:8" x14ac:dyDescent="0.25">
      <c r="B178" t="s">
        <v>51</v>
      </c>
    </row>
    <row r="179" spans="1:8" x14ac:dyDescent="0.25">
      <c r="B179" t="s">
        <v>27</v>
      </c>
    </row>
    <row r="180" spans="1:8" x14ac:dyDescent="0.25">
      <c r="A180" t="s">
        <v>52</v>
      </c>
      <c r="D180">
        <f>SUM(D173:D179)</f>
        <v>0</v>
      </c>
      <c r="E180">
        <f t="shared" ref="E180:H180" si="28">SUM(E173:E179)</f>
        <v>0</v>
      </c>
      <c r="F180">
        <f t="shared" si="28"/>
        <v>0</v>
      </c>
      <c r="G180">
        <f t="shared" si="28"/>
        <v>0</v>
      </c>
      <c r="H180">
        <f t="shared" si="28"/>
        <v>0</v>
      </c>
    </row>
    <row r="182" spans="1:8" x14ac:dyDescent="0.25">
      <c r="A182" t="s">
        <v>53</v>
      </c>
      <c r="C182" t="s">
        <v>68</v>
      </c>
    </row>
    <row r="183" spans="1:8" x14ac:dyDescent="0.25">
      <c r="B183" t="s">
        <v>54</v>
      </c>
    </row>
    <row r="184" spans="1:8" x14ac:dyDescent="0.25">
      <c r="B184" t="s">
        <v>55</v>
      </c>
    </row>
    <row r="185" spans="1:8" x14ac:dyDescent="0.25">
      <c r="B185" t="s">
        <v>56</v>
      </c>
    </row>
    <row r="186" spans="1:8" x14ac:dyDescent="0.25">
      <c r="B186" t="s">
        <v>57</v>
      </c>
    </row>
    <row r="187" spans="1:8" x14ac:dyDescent="0.25">
      <c r="B187" t="s">
        <v>58</v>
      </c>
    </row>
    <row r="188" spans="1:8" x14ac:dyDescent="0.25">
      <c r="B188" t="s">
        <v>59</v>
      </c>
    </row>
    <row r="189" spans="1:8" x14ac:dyDescent="0.25">
      <c r="B189" t="s">
        <v>60</v>
      </c>
    </row>
    <row r="190" spans="1:8" x14ac:dyDescent="0.25">
      <c r="B190" t="s">
        <v>27</v>
      </c>
    </row>
    <row r="191" spans="1:8" x14ac:dyDescent="0.25">
      <c r="A191" t="s">
        <v>61</v>
      </c>
      <c r="D191">
        <f>SUM(D183:D190)</f>
        <v>0</v>
      </c>
      <c r="E191">
        <f t="shared" ref="E191:H191" si="29">SUM(E183:E190)</f>
        <v>0</v>
      </c>
      <c r="F191">
        <f t="shared" si="29"/>
        <v>0</v>
      </c>
      <c r="G191">
        <f t="shared" si="29"/>
        <v>0</v>
      </c>
      <c r="H191">
        <f t="shared" si="29"/>
        <v>0</v>
      </c>
    </row>
    <row r="193" spans="1:8" x14ac:dyDescent="0.25">
      <c r="A193" t="s">
        <v>62</v>
      </c>
      <c r="C193" t="s">
        <v>68</v>
      </c>
    </row>
    <row r="194" spans="1:8" x14ac:dyDescent="0.25">
      <c r="B194" t="s">
        <v>63</v>
      </c>
    </row>
    <row r="195" spans="1:8" x14ac:dyDescent="0.25">
      <c r="B195" t="s">
        <v>64</v>
      </c>
    </row>
    <row r="196" spans="1:8" x14ac:dyDescent="0.25">
      <c r="B196" t="s">
        <v>65</v>
      </c>
    </row>
    <row r="197" spans="1:8" x14ac:dyDescent="0.25">
      <c r="B197" t="s">
        <v>66</v>
      </c>
    </row>
    <row r="198" spans="1:8" x14ac:dyDescent="0.25">
      <c r="B198" t="s">
        <v>27</v>
      </c>
    </row>
    <row r="199" spans="1:8" x14ac:dyDescent="0.25">
      <c r="A199" s="2" t="s">
        <v>67</v>
      </c>
      <c r="D199">
        <f>SUM(D194:D198)</f>
        <v>0</v>
      </c>
      <c r="E199">
        <f t="shared" ref="E199:H199" si="30">SUM(E194:E198)</f>
        <v>0</v>
      </c>
      <c r="F199">
        <f t="shared" si="30"/>
        <v>0</v>
      </c>
      <c r="G199">
        <f t="shared" si="30"/>
        <v>0</v>
      </c>
      <c r="H199">
        <f t="shared" si="30"/>
        <v>0</v>
      </c>
    </row>
    <row r="201" spans="1:8" x14ac:dyDescent="0.25">
      <c r="A201" t="s">
        <v>69</v>
      </c>
      <c r="C201">
        <f>SUM(C173:C179)+SUM(C183:C190)+SUM(C194:C198)</f>
        <v>0</v>
      </c>
    </row>
    <row r="202" spans="1:8" x14ac:dyDescent="0.25">
      <c r="A202" t="s">
        <v>70</v>
      </c>
      <c r="D202" s="2">
        <f>D180+D191+D199</f>
        <v>0</v>
      </c>
      <c r="E202" s="2">
        <f t="shared" ref="E202:H202" si="31">E180+E191+E199</f>
        <v>0</v>
      </c>
      <c r="F202" s="2">
        <f t="shared" si="31"/>
        <v>0</v>
      </c>
      <c r="G202" s="2">
        <f t="shared" si="31"/>
        <v>0</v>
      </c>
      <c r="H202" s="2">
        <f t="shared" si="31"/>
        <v>0</v>
      </c>
    </row>
    <row r="204" spans="1:8" x14ac:dyDescent="0.25">
      <c r="A204" t="s">
        <v>71</v>
      </c>
    </row>
    <row r="205" spans="1:8" x14ac:dyDescent="0.25">
      <c r="B205" t="s">
        <v>71</v>
      </c>
    </row>
    <row r="206" spans="1:8" x14ac:dyDescent="0.25">
      <c r="B206" t="s">
        <v>72</v>
      </c>
    </row>
    <row r="207" spans="1:8" x14ac:dyDescent="0.25">
      <c r="B207" t="s">
        <v>73</v>
      </c>
    </row>
    <row r="208" spans="1:8" x14ac:dyDescent="0.25">
      <c r="B208" t="s">
        <v>74</v>
      </c>
    </row>
    <row r="209" spans="1:8" x14ac:dyDescent="0.25">
      <c r="A209" t="s">
        <v>75</v>
      </c>
      <c r="D209">
        <f>SUM(D205:D208)</f>
        <v>0</v>
      </c>
      <c r="E209">
        <f t="shared" ref="E209:H209" si="32">SUM(E205:E208)</f>
        <v>0</v>
      </c>
      <c r="F209">
        <f t="shared" si="32"/>
        <v>0</v>
      </c>
      <c r="G209">
        <f t="shared" si="32"/>
        <v>0</v>
      </c>
      <c r="H209">
        <f t="shared" si="32"/>
        <v>0</v>
      </c>
    </row>
    <row r="211" spans="1:8" x14ac:dyDescent="0.25">
      <c r="A211" t="s">
        <v>76</v>
      </c>
    </row>
    <row r="212" spans="1:8" x14ac:dyDescent="0.25">
      <c r="B212" t="s">
        <v>77</v>
      </c>
    </row>
    <row r="213" spans="1:8" x14ac:dyDescent="0.25">
      <c r="B213" t="s">
        <v>78</v>
      </c>
    </row>
    <row r="214" spans="1:8" x14ac:dyDescent="0.25">
      <c r="B214" t="s">
        <v>79</v>
      </c>
    </row>
    <row r="215" spans="1:8" x14ac:dyDescent="0.25">
      <c r="B215" t="s">
        <v>80</v>
      </c>
    </row>
    <row r="216" spans="1:8" x14ac:dyDescent="0.25">
      <c r="B216" t="s">
        <v>81</v>
      </c>
    </row>
    <row r="217" spans="1:8" x14ac:dyDescent="0.25">
      <c r="B217" t="s">
        <v>82</v>
      </c>
    </row>
    <row r="218" spans="1:8" x14ac:dyDescent="0.25">
      <c r="B218" t="s">
        <v>83</v>
      </c>
    </row>
    <row r="219" spans="1:8" x14ac:dyDescent="0.25">
      <c r="B219" t="s">
        <v>84</v>
      </c>
    </row>
    <row r="220" spans="1:8" x14ac:dyDescent="0.25">
      <c r="B220" t="s">
        <v>24</v>
      </c>
    </row>
    <row r="221" spans="1:8" x14ac:dyDescent="0.25">
      <c r="B221" t="s">
        <v>85</v>
      </c>
    </row>
    <row r="222" spans="1:8" x14ac:dyDescent="0.25">
      <c r="B222" t="s">
        <v>27</v>
      </c>
    </row>
    <row r="223" spans="1:8" x14ac:dyDescent="0.25">
      <c r="A223" t="s">
        <v>86</v>
      </c>
      <c r="D223">
        <f>SUM(D212:D222)</f>
        <v>0</v>
      </c>
      <c r="E223">
        <f t="shared" ref="E223:H223" si="33">SUM(E212:E222)</f>
        <v>0</v>
      </c>
      <c r="F223">
        <f t="shared" si="33"/>
        <v>0</v>
      </c>
      <c r="G223">
        <f t="shared" si="33"/>
        <v>0</v>
      </c>
      <c r="H223">
        <f t="shared" si="33"/>
        <v>0</v>
      </c>
    </row>
    <row r="225" spans="1:2" x14ac:dyDescent="0.25">
      <c r="A225" t="s">
        <v>87</v>
      </c>
    </row>
    <row r="226" spans="1:2" x14ac:dyDescent="0.25">
      <c r="B226" t="s">
        <v>88</v>
      </c>
    </row>
    <row r="227" spans="1:2" x14ac:dyDescent="0.25">
      <c r="B227" t="s">
        <v>89</v>
      </c>
    </row>
    <row r="228" spans="1:2" x14ac:dyDescent="0.25">
      <c r="B228" t="s">
        <v>90</v>
      </c>
    </row>
    <row r="229" spans="1:2" x14ac:dyDescent="0.25">
      <c r="B229" t="s">
        <v>91</v>
      </c>
    </row>
    <row r="230" spans="1:2" x14ac:dyDescent="0.25">
      <c r="B230" t="s">
        <v>92</v>
      </c>
    </row>
    <row r="231" spans="1:2" x14ac:dyDescent="0.25">
      <c r="B231" t="s">
        <v>93</v>
      </c>
    </row>
    <row r="232" spans="1:2" x14ac:dyDescent="0.25">
      <c r="B232" t="s">
        <v>94</v>
      </c>
    </row>
    <row r="233" spans="1:2" x14ac:dyDescent="0.25">
      <c r="B233" t="s">
        <v>117</v>
      </c>
    </row>
    <row r="234" spans="1:2" x14ac:dyDescent="0.25">
      <c r="B234" t="s">
        <v>95</v>
      </c>
    </row>
    <row r="235" spans="1:2" x14ac:dyDescent="0.25">
      <c r="B235" t="s">
        <v>96</v>
      </c>
    </row>
    <row r="236" spans="1:2" x14ac:dyDescent="0.25">
      <c r="B236" t="s">
        <v>97</v>
      </c>
    </row>
    <row r="237" spans="1:2" x14ac:dyDescent="0.25">
      <c r="B237" t="s">
        <v>98</v>
      </c>
    </row>
    <row r="238" spans="1:2" x14ac:dyDescent="0.25">
      <c r="B238" t="s">
        <v>99</v>
      </c>
    </row>
    <row r="239" spans="1:2" x14ac:dyDescent="0.25">
      <c r="B239" t="s">
        <v>100</v>
      </c>
    </row>
    <row r="240" spans="1:2" x14ac:dyDescent="0.25">
      <c r="B240" t="s">
        <v>101</v>
      </c>
    </row>
    <row r="241" spans="1:8" x14ac:dyDescent="0.25">
      <c r="B241" t="s">
        <v>102</v>
      </c>
    </row>
    <row r="242" spans="1:8" x14ac:dyDescent="0.25">
      <c r="B242" t="s">
        <v>103</v>
      </c>
    </row>
    <row r="243" spans="1:8" x14ac:dyDescent="0.25">
      <c r="B243" t="s">
        <v>104</v>
      </c>
    </row>
    <row r="244" spans="1:8" x14ac:dyDescent="0.25">
      <c r="B244" t="s">
        <v>105</v>
      </c>
    </row>
    <row r="245" spans="1:8" x14ac:dyDescent="0.25">
      <c r="B245" t="s">
        <v>27</v>
      </c>
    </row>
    <row r="246" spans="1:8" x14ac:dyDescent="0.25">
      <c r="A246" t="s">
        <v>106</v>
      </c>
      <c r="D246">
        <f>SUM(D226:D245)</f>
        <v>0</v>
      </c>
      <c r="E246">
        <f t="shared" ref="E246:H246" si="34">SUM(E226:E245)</f>
        <v>0</v>
      </c>
      <c r="F246">
        <f t="shared" si="34"/>
        <v>0</v>
      </c>
      <c r="G246">
        <f t="shared" si="34"/>
        <v>0</v>
      </c>
      <c r="H246">
        <f t="shared" si="34"/>
        <v>0</v>
      </c>
    </row>
    <row r="248" spans="1:8" x14ac:dyDescent="0.25">
      <c r="A248" t="s">
        <v>107</v>
      </c>
    </row>
    <row r="249" spans="1:8" x14ac:dyDescent="0.25">
      <c r="B249" t="s">
        <v>108</v>
      </c>
    </row>
    <row r="250" spans="1:8" x14ac:dyDescent="0.25">
      <c r="B250" t="s">
        <v>109</v>
      </c>
    </row>
    <row r="251" spans="1:8" x14ac:dyDescent="0.25">
      <c r="B251" t="s">
        <v>110</v>
      </c>
    </row>
    <row r="252" spans="1:8" x14ac:dyDescent="0.25">
      <c r="B252" t="s">
        <v>111</v>
      </c>
    </row>
    <row r="253" spans="1:8" x14ac:dyDescent="0.25">
      <c r="B253" t="s">
        <v>93</v>
      </c>
    </row>
    <row r="254" spans="1:8" x14ac:dyDescent="0.25">
      <c r="B254" t="s">
        <v>66</v>
      </c>
    </row>
    <row r="255" spans="1:8" x14ac:dyDescent="0.25">
      <c r="B255" t="s">
        <v>112</v>
      </c>
    </row>
    <row r="256" spans="1:8" x14ac:dyDescent="0.25">
      <c r="A256" t="s">
        <v>113</v>
      </c>
      <c r="D256">
        <f>SUM(D249:D255)</f>
        <v>0</v>
      </c>
      <c r="E256">
        <f t="shared" ref="E256:H256" si="35">SUM(E249:E255)</f>
        <v>0</v>
      </c>
      <c r="F256">
        <f t="shared" si="35"/>
        <v>0</v>
      </c>
      <c r="G256">
        <f t="shared" si="35"/>
        <v>0</v>
      </c>
      <c r="H256">
        <f t="shared" si="35"/>
        <v>0</v>
      </c>
    </row>
    <row r="258" spans="1:8" x14ac:dyDescent="0.25">
      <c r="A258" s="1" t="s">
        <v>2</v>
      </c>
      <c r="D258">
        <f>D202-D209+D223+D246+D256</f>
        <v>0</v>
      </c>
      <c r="E258">
        <f t="shared" ref="E258:H258" si="36">E202-E209+E223+E246+E256</f>
        <v>0</v>
      </c>
      <c r="F258">
        <f t="shared" si="36"/>
        <v>0</v>
      </c>
      <c r="G258">
        <f t="shared" si="36"/>
        <v>0</v>
      </c>
      <c r="H258">
        <f t="shared" si="36"/>
        <v>0</v>
      </c>
    </row>
    <row r="260" spans="1:8" x14ac:dyDescent="0.25">
      <c r="A260" s="1" t="s">
        <v>114</v>
      </c>
      <c r="D260">
        <f>D169-D258</f>
        <v>0</v>
      </c>
      <c r="E260">
        <f t="shared" ref="E260:H260" si="37">E169-E258</f>
        <v>0</v>
      </c>
      <c r="F260">
        <f t="shared" si="37"/>
        <v>0</v>
      </c>
      <c r="G260">
        <f t="shared" si="37"/>
        <v>0</v>
      </c>
      <c r="H260">
        <f t="shared" si="37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2018-05-31T15:21:39Z</dcterms:created>
  <dcterms:modified xsi:type="dcterms:W3CDTF">2018-05-31T16:41:57Z</dcterms:modified>
</cp:coreProperties>
</file>